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 tabRatio="762" activeTab="5"/>
  </bookViews>
  <sheets>
    <sheet name="Узагальнені результати " sheetId="22" r:id="rId1"/>
    <sheet name="2710160 результат" sheetId="36" r:id="rId2"/>
    <sheet name="2710160 розрахунок" sheetId="35" r:id="rId3"/>
    <sheet name="2710180 результат" sheetId="34" r:id="rId4"/>
    <sheet name="2710180 розрахунок" sheetId="32" r:id="rId5"/>
    <sheet name="2717130 результат" sheetId="38" r:id="rId6"/>
    <sheet name="2717130 розрахунок" sheetId="37" r:id="rId7"/>
  </sheets>
  <definedNames>
    <definedName name="_xlnm.Print_Area" localSheetId="1">'2710160 результат'!$A$1:$J$34</definedName>
    <definedName name="_xlnm.Print_Area" localSheetId="3">'2710180 результат'!$A$1:$I$34</definedName>
    <definedName name="_xlnm.Print_Area" localSheetId="5">'2717130 результат'!$A$1:$I$32</definedName>
    <definedName name="_xlnm.Print_Area" localSheetId="0">'Узагальнені результати '!$A$1:$J$29</definedName>
  </definedNames>
  <calcPr calcId="144525"/>
</workbook>
</file>

<file path=xl/calcChain.xml><?xml version="1.0" encoding="utf-8"?>
<calcChain xmlns="http://schemas.openxmlformats.org/spreadsheetml/2006/main">
  <c r="H20" i="35" l="1"/>
  <c r="A10" i="38"/>
  <c r="A8" i="38"/>
  <c r="A6" i="38"/>
  <c r="H21" i="37"/>
  <c r="H31" i="32"/>
</calcChain>
</file>

<file path=xl/sharedStrings.xml><?xml version="1.0" encoding="utf-8"?>
<sst xmlns="http://schemas.openxmlformats.org/spreadsheetml/2006/main" count="366" uniqueCount="192">
  <si>
    <t xml:space="preserve">     (КПКВК МБ)     (найменування головного розпорядника)</t>
  </si>
  <si>
    <t xml:space="preserve">     (КПКВК МБ)     (найменування відповідального виконавця)</t>
  </si>
  <si>
    <t>№ з/п</t>
  </si>
  <si>
    <t>Завдання 1</t>
  </si>
  <si>
    <t>Х</t>
  </si>
  <si>
    <t>(підпис)</t>
  </si>
  <si>
    <t>(ініціали та прізвище)</t>
  </si>
  <si>
    <t>Результати аналізу ефективності бюджетної програми</t>
  </si>
  <si>
    <t xml:space="preserve">4. Результати аналізу ефективності </t>
  </si>
  <si>
    <t xml:space="preserve">Кількість нарахованих балів </t>
  </si>
  <si>
    <t>Висока ефективність</t>
  </si>
  <si>
    <t>Середня ефективність</t>
  </si>
  <si>
    <t>Низька ефективність</t>
  </si>
  <si>
    <t xml:space="preserve">Загальний результат оцінки програми </t>
  </si>
  <si>
    <t>5. Поглиблений аналіз причин низької ефективності</t>
  </si>
  <si>
    <t>________________________</t>
  </si>
  <si>
    <r>
      <t>Назва підпрограми/ завдання бюджетної програми</t>
    </r>
    <r>
      <rPr>
        <sz val="14"/>
        <rFont val="Calibri"/>
        <family val="2"/>
        <charset val="204"/>
      </rPr>
      <t>¹</t>
    </r>
  </si>
  <si>
    <t xml:space="preserve">    (КПКВК МБ)      (найменування бюджетної програми)</t>
  </si>
  <si>
    <t>Завдання 2</t>
  </si>
  <si>
    <r>
      <rPr>
        <sz val="14"/>
        <rFont val="Calibri"/>
        <family val="2"/>
        <charset val="204"/>
      </rPr>
      <t>¹</t>
    </r>
    <r>
      <rPr>
        <sz val="14"/>
        <rFont val="Times New Roman"/>
        <family val="1"/>
        <charset val="204"/>
      </rPr>
      <t>Зазначаються усі підпрограми та завдання, які включені до звіту про виконання паспорту бюджетної програми</t>
    </r>
  </si>
  <si>
    <t>Пояснення щодо причин низької ефективності, визначення факторів через які не досягнуто запланованих результатів</t>
  </si>
  <si>
    <r>
      <t>Назва завдання бюджетної програми</t>
    </r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 xml:space="preserve"> </t>
    </r>
  </si>
  <si>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>Зазначаються усі завдання, які мають низьку ефективність</t>
    </r>
  </si>
  <si>
    <t>1.</t>
  </si>
  <si>
    <t>2.</t>
  </si>
  <si>
    <t>3.</t>
  </si>
  <si>
    <t>Назва підпрограми/завдання бюджетної програми</t>
  </si>
  <si>
    <t>Затверджено</t>
  </si>
  <si>
    <t>Виконано</t>
  </si>
  <si>
    <t>Виконання плану</t>
  </si>
  <si>
    <t>Середній рівень виконання плану</t>
  </si>
  <si>
    <t>Ефективність програми</t>
  </si>
  <si>
    <t>Додаток 2</t>
  </si>
  <si>
    <t xml:space="preserve">2. Результати аналізу ефективності </t>
  </si>
  <si>
    <t>КПКВК МБ</t>
  </si>
  <si>
    <r>
      <t>Назва бюджетної програми</t>
    </r>
    <r>
      <rPr>
        <sz val="14"/>
        <rFont val="Calibri"/>
        <family val="2"/>
        <charset val="204"/>
      </rPr>
      <t>¹</t>
    </r>
    <r>
      <rPr>
        <sz val="14"/>
        <rFont val="Times New Roman"/>
        <family val="1"/>
        <charset val="204"/>
      </rPr>
      <t xml:space="preserve"> </t>
    </r>
  </si>
  <si>
    <t xml:space="preserve">Середній результат оцінки програм </t>
  </si>
  <si>
    <r>
      <t>Назва бюджетної програми</t>
    </r>
    <r>
      <rPr>
        <vertAlign val="superscript"/>
        <sz val="14"/>
        <rFont val="Times New Roman"/>
        <family val="1"/>
        <charset val="204"/>
      </rPr>
      <t>2</t>
    </r>
  </si>
  <si>
    <r>
      <rPr>
        <vertAlign val="superscript"/>
        <sz val="14"/>
        <rFont val="Times New Roman"/>
        <family val="1"/>
        <charset val="204"/>
      </rPr>
      <t>2</t>
    </r>
    <r>
      <rPr>
        <sz val="14"/>
        <rFont val="Times New Roman"/>
        <family val="1"/>
        <charset val="204"/>
      </rPr>
      <t>Зазначаються усі програми, які мають низьку ефективність</t>
    </r>
  </si>
  <si>
    <t xml:space="preserve">Показник ефективності                                 </t>
  </si>
  <si>
    <t xml:space="preserve">Показник якості                                                            </t>
  </si>
  <si>
    <t>Узагальнені результати аналізу оцінки ефективності бюджетних програм</t>
  </si>
  <si>
    <t>* - Примітка - показник дестимулятор, розраховується як обернене значення</t>
  </si>
  <si>
    <t xml:space="preserve">Начальник управління </t>
  </si>
  <si>
    <t>Виконано плану</t>
  </si>
  <si>
    <t>Розрахунок основних параметрів оцінки:</t>
  </si>
  <si>
    <t>Визначення ступеню ефективності</t>
  </si>
  <si>
    <t>При порівнянні отриманого значення зі шкалою оцінки ефективності бюджетних програм можемо зробити висновок, що дана програма має високу ефективність програми.</t>
  </si>
  <si>
    <t>Виконання результативних показників бюджетної програми</t>
  </si>
  <si>
    <t>Показники</t>
  </si>
  <si>
    <t>Показник ефективності 1</t>
  </si>
  <si>
    <t>Показник якості 2</t>
  </si>
  <si>
    <t>Показник ефективності 2</t>
  </si>
  <si>
    <r>
      <t xml:space="preserve">а) розрахунок </t>
    </r>
    <r>
      <rPr>
        <b/>
        <i/>
        <sz val="11"/>
        <rFont val="Times New Roman"/>
        <family val="1"/>
        <charset val="204"/>
      </rPr>
      <t>середнього індексу виконання показників ефективності</t>
    </r>
    <r>
      <rPr>
        <i/>
        <sz val="1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бюджетної програми::</t>
    </r>
  </si>
  <si>
    <r>
      <t xml:space="preserve">І(еф) = (Пок(еф) план/ Пок(еф) факт)/ К-ть показн програми х 100 - </t>
    </r>
    <r>
      <rPr>
        <b/>
        <i/>
        <sz val="11"/>
        <rFont val="Times New Roman"/>
        <family val="1"/>
        <charset val="204"/>
      </rPr>
      <t>дестимулятор</t>
    </r>
  </si>
  <si>
    <r>
      <t xml:space="preserve">б) розрахунок </t>
    </r>
    <r>
      <rPr>
        <b/>
        <i/>
        <sz val="11"/>
        <rFont val="Times New Roman"/>
        <family val="1"/>
        <charset val="204"/>
      </rPr>
      <t>середнього індексу виконання показників якості</t>
    </r>
    <r>
      <rPr>
        <sz val="11"/>
        <rFont val="Times New Roman"/>
        <family val="1"/>
        <charset val="204"/>
      </rPr>
      <t xml:space="preserve"> бюджетної програми:</t>
    </r>
  </si>
  <si>
    <r>
      <t xml:space="preserve">І(еф) = (Пок(еф) факт/Пок(еф) план)/К-ть показн програми х 100 - </t>
    </r>
    <r>
      <rPr>
        <b/>
        <i/>
        <sz val="11"/>
        <rFont val="Times New Roman"/>
        <family val="1"/>
        <charset val="204"/>
      </rPr>
      <t xml:space="preserve"> стимулятор</t>
    </r>
  </si>
  <si>
    <r>
      <t xml:space="preserve">І(як) = (Пок(як) факт/Пок(як) план)/К-ть показн програм х 100 - </t>
    </r>
    <r>
      <rPr>
        <b/>
        <i/>
        <sz val="11"/>
        <rFont val="Times New Roman"/>
        <family val="1"/>
        <charset val="204"/>
      </rPr>
      <t>стимулятор</t>
    </r>
  </si>
  <si>
    <r>
      <t xml:space="preserve">І(як) = (Пок(як) план/Пок(як) факт)/К-ть показн програм х 100 - </t>
    </r>
    <r>
      <rPr>
        <b/>
        <i/>
        <sz val="11"/>
        <rFont val="Times New Roman"/>
        <family val="1"/>
        <charset val="204"/>
      </rPr>
      <t>дестимулятор</t>
    </r>
  </si>
  <si>
    <r>
      <t xml:space="preserve">в) розрахунок </t>
    </r>
    <r>
      <rPr>
        <b/>
        <i/>
        <sz val="11"/>
        <rFont val="Times New Roman"/>
        <family val="1"/>
        <charset val="204"/>
      </rPr>
      <t>порівняння результативності бюджетної програми із показниками попередніх періодів</t>
    </r>
    <r>
      <rPr>
        <sz val="11"/>
        <rFont val="Times New Roman"/>
        <family val="1"/>
        <charset val="204"/>
      </rPr>
      <t>:</t>
    </r>
  </si>
  <si>
    <r>
      <t xml:space="preserve">Кінцевий розрахунок </t>
    </r>
    <r>
      <rPr>
        <b/>
        <i/>
        <sz val="11"/>
        <rFont val="Times New Roman"/>
        <family val="1"/>
        <charset val="204"/>
      </rPr>
      <t xml:space="preserve">загальної ефективності </t>
    </r>
    <r>
      <rPr>
        <sz val="11"/>
        <rFont val="Times New Roman"/>
        <family val="1"/>
        <charset val="204"/>
      </rPr>
      <t>бюджетної програми складається із загальної суми балів за кожним з параметром оцінки:</t>
    </r>
  </si>
  <si>
    <t>Забезпеченість якісної організаційно-технічної підготовки загальноміських заходів</t>
  </si>
  <si>
    <t>кількість заходів (шт)</t>
  </si>
  <si>
    <t>Забезпеченість якісної організаціно-технічної підготовки загальноміських заходів</t>
  </si>
  <si>
    <t>Забезпечення виконання наданих законодавством повноважень</t>
  </si>
  <si>
    <t>Забезпечення збереження енергоресурсів</t>
  </si>
  <si>
    <t>відсоток прийнятитх нормативно-правових актів у загальній кількості підготовлених (%)</t>
  </si>
  <si>
    <t>Показник якості 1</t>
  </si>
  <si>
    <r>
      <t xml:space="preserve">Програма: </t>
    </r>
    <r>
      <rPr>
        <b/>
        <sz val="14"/>
        <rFont val="Times New Roman"/>
        <family val="1"/>
        <charset val="204"/>
      </rPr>
      <t>Керівництво і управління у відповідній сфері у містах республіканського значення, Атвономної Республіки Крим та обласного значення</t>
    </r>
  </si>
  <si>
    <t>економія електроенергії (кВт/год)</t>
  </si>
  <si>
    <t>сума економії на оплату енергоносіїв (тис. грн)</t>
  </si>
  <si>
    <t>1. 2710160 Управління соціально-економічного розвитку Глухівської міської ради</t>
  </si>
  <si>
    <t>2. 2710160 Управління соціально-економічного розвитку Глухівської міської ради</t>
  </si>
  <si>
    <r>
      <t xml:space="preserve">І(еф) = (Пок(еф) факт/Пок(еф) план)/К-ть показн програми х 100 -  </t>
    </r>
    <r>
      <rPr>
        <b/>
        <i/>
        <sz val="11"/>
        <rFont val="Times New Roman"/>
        <family val="1"/>
        <charset val="204"/>
      </rPr>
      <t>стимулятор</t>
    </r>
  </si>
  <si>
    <r>
      <t xml:space="preserve">І(еф) = (Пок(як) план/Пок(еф) факт)/К-ть показн програм х 100 - </t>
    </r>
    <r>
      <rPr>
        <b/>
        <i/>
        <sz val="11"/>
        <rFont val="Times New Roman"/>
        <family val="1"/>
        <charset val="204"/>
      </rPr>
      <t>дестимулятор*</t>
    </r>
  </si>
  <si>
    <t>Е = І(еф) + І(як) +Іі    у нас буде Е = І(еф) + І(як)</t>
  </si>
  <si>
    <t>Примітка:</t>
  </si>
  <si>
    <t>Для розрахунку показників стимуляторів потрібно використовувати значення:</t>
  </si>
  <si>
    <t>Назва підпрограми/ завдання бюджетної програми¹</t>
  </si>
  <si>
    <t>¹Зазначаються усі підпрограми та завдання, які включені до звіту про виконання паспорту бюджетної програми</t>
  </si>
  <si>
    <r>
      <t xml:space="preserve">1. </t>
    </r>
    <r>
      <rPr>
        <b/>
        <sz val="14"/>
        <rFont val="Times New Roman"/>
        <family val="1"/>
        <charset val="204"/>
      </rPr>
      <t>2710160 Управління соціально - економічного розвитку Глухівської міської ради</t>
    </r>
  </si>
  <si>
    <r>
      <t>2.</t>
    </r>
    <r>
      <rPr>
        <b/>
        <sz val="14"/>
        <rFont val="Times New Roman"/>
        <family val="1"/>
        <charset val="204"/>
      </rPr>
      <t xml:space="preserve"> 2710160 Управління соціально - економічного розвитку Глухівської міської ради</t>
    </r>
  </si>
  <si>
    <r>
      <rPr>
        <sz val="12"/>
        <rFont val="Times New Roman"/>
        <family val="1"/>
        <charset val="204"/>
      </rPr>
      <t>3.</t>
    </r>
    <r>
      <rPr>
        <b/>
        <sz val="12"/>
        <rFont val="Times New Roman"/>
        <family val="1"/>
        <charset val="204"/>
      </rPr>
      <t xml:space="preserve"> 2710160 Керівництво і управління у відповідній сфері у містах республіканського Автономної республіки Крим та обласного значення</t>
    </r>
  </si>
  <si>
    <t>*Для розрахунку показників дестимуляторів потрібно використовувати обернене значення:</t>
  </si>
  <si>
    <t>П(еф)факт/П(еф)план;     П(як)факт/П(як)план</t>
  </si>
  <si>
    <t>П(еф)план/П(еф)факт;       П(як)план/П(як)факт</t>
  </si>
  <si>
    <t>**Відсутність даних для розрахунку кожного з параметрів ойінки зменшує відповідне значення шкали ефективності</t>
  </si>
  <si>
    <t>*** Якщо результативність бюджетної програми (Іі) менше 0,85 відповідає критерію оцінки в кількості 0 балів;</t>
  </si>
  <si>
    <t>якщо Іі більше або дорівнює 0,85 і менше 1,00 - 15 балів; якщо Іі більше або дорівнює 1 - 25 балів.</t>
  </si>
  <si>
    <t>програми на 100 балів (для І(еф) та І(як) або на 25 балів (для Іі)).</t>
  </si>
  <si>
    <t>**** Шкала ефективності: висока ефективність - 215 і більше балів; середня ефективність - 190-215 балів;</t>
  </si>
  <si>
    <t>низька ефективність - менше 190 балів.</t>
  </si>
  <si>
    <t>1. 2710180 Управління соціально - економічного розвитку Глухівської міської ради</t>
  </si>
  <si>
    <t>2. 2710180 Управління соціально - економічного розвитку Глухівської міської ради</t>
  </si>
  <si>
    <r>
      <t xml:space="preserve">1. </t>
    </r>
    <r>
      <rPr>
        <b/>
        <sz val="14"/>
        <rFont val="Times New Roman"/>
        <family val="1"/>
        <charset val="204"/>
      </rPr>
      <t>2710180  Управління соціально - економічного розвитку Глухівської міської ради</t>
    </r>
  </si>
  <si>
    <r>
      <t xml:space="preserve">2. </t>
    </r>
    <r>
      <rPr>
        <b/>
        <sz val="14"/>
        <rFont val="Times New Roman"/>
        <family val="1"/>
        <charset val="204"/>
      </rPr>
      <t>2710180  Управління соціально - економічного розвитку Глухівської міської ради</t>
    </r>
  </si>
  <si>
    <r>
      <t>3.</t>
    </r>
    <r>
      <rPr>
        <b/>
        <sz val="14"/>
        <rFont val="Times New Roman"/>
        <family val="1"/>
        <charset val="204"/>
      </rPr>
      <t xml:space="preserve"> 2710180 Інші видатки</t>
    </r>
  </si>
  <si>
    <r>
      <t>1.</t>
    </r>
    <r>
      <rPr>
        <b/>
        <sz val="14"/>
        <rFont val="Times New Roman"/>
        <family val="1"/>
        <charset val="204"/>
      </rPr>
      <t xml:space="preserve"> 2710160 Управління соціально-економічного розвитку Глухівської міської ради</t>
    </r>
  </si>
  <si>
    <t>3. 2710160 Керівництво і управління у відповідній сфері у містах (місті Києві), селищах, селах, об’єднаних територіальних громадах</t>
  </si>
  <si>
    <t>Програма: Керівництво і управління у відповідній сфері у містах (місті Києві), селищах, селах, об’єднаних територіальних громадах</t>
  </si>
  <si>
    <t>Мета: Організаційне, інформаційно-аналітичне та матеріально-технічне забезпечення діяльності обласної ради, районної ради, районної у місті (у разі створення), міської, селищної, сільської ради та їх виконавчих комітетів</t>
  </si>
  <si>
    <t>3*</t>
  </si>
  <si>
    <t>Витрати на утримання однієї штатної одиниці (тис. грн)</t>
  </si>
  <si>
    <t>Кількість виконаних листів, звернень, заяв, скарг на одного працівника (шт)</t>
  </si>
  <si>
    <t>Кількість прийнятих нормативно – правових актів на одного працівника (шт)</t>
  </si>
  <si>
    <r>
      <t xml:space="preserve">а) розрахунок </t>
    </r>
    <r>
      <rPr>
        <i/>
        <sz val="11"/>
        <rFont val="Times New Roman"/>
        <family val="1"/>
        <charset val="204"/>
      </rPr>
      <t xml:space="preserve">середнього індексу виконання показників ефективності </t>
    </r>
    <r>
      <rPr>
        <sz val="11"/>
        <rFont val="Times New Roman"/>
        <family val="1"/>
        <charset val="204"/>
      </rPr>
      <t>бюджетної програми::</t>
    </r>
  </si>
  <si>
    <r>
      <t xml:space="preserve">І(еф) = (Пок(еф) факт/Пок(еф) план)/К-ть показн програми х 100 - </t>
    </r>
    <r>
      <rPr>
        <i/>
        <sz val="11"/>
        <rFont val="Times New Roman"/>
        <family val="1"/>
        <charset val="204"/>
      </rPr>
      <t xml:space="preserve"> стимулятор</t>
    </r>
  </si>
  <si>
    <r>
      <t xml:space="preserve">І(еф) = (Пок(еф) план/ Пок(еф) факт)/ К-ть показн програми х 100 - </t>
    </r>
    <r>
      <rPr>
        <i/>
        <sz val="11"/>
        <rFont val="Times New Roman"/>
        <family val="1"/>
        <charset val="204"/>
      </rPr>
      <t>дестимулятор</t>
    </r>
  </si>
  <si>
    <r>
      <t xml:space="preserve">б) розрахунок </t>
    </r>
    <r>
      <rPr>
        <i/>
        <sz val="11"/>
        <rFont val="Times New Roman"/>
        <family val="1"/>
        <charset val="204"/>
      </rPr>
      <t>середнього індексу виконання показників якості</t>
    </r>
    <r>
      <rPr>
        <sz val="11"/>
        <rFont val="Times New Roman"/>
        <family val="1"/>
        <charset val="204"/>
      </rPr>
      <t xml:space="preserve"> бюджетної програми:</t>
    </r>
  </si>
  <si>
    <r>
      <t xml:space="preserve">І(як) = (Пок(як) факт/Пок(як) план)/К-ть показн програм х 100 - </t>
    </r>
    <r>
      <rPr>
        <i/>
        <sz val="11"/>
        <rFont val="Times New Roman"/>
        <family val="1"/>
        <charset val="204"/>
      </rPr>
      <t>стимулятор</t>
    </r>
  </si>
  <si>
    <r>
      <t xml:space="preserve">І(як) = (Пок(як) план/Пок(як) факт)/К-ть показн програм х 100 - </t>
    </r>
    <r>
      <rPr>
        <i/>
        <sz val="11"/>
        <rFont val="Times New Roman"/>
        <family val="1"/>
        <charset val="204"/>
      </rPr>
      <t>дестимулятор</t>
    </r>
  </si>
  <si>
    <r>
      <t xml:space="preserve">в) розрахунок </t>
    </r>
    <r>
      <rPr>
        <i/>
        <sz val="11"/>
        <rFont val="Times New Roman"/>
        <family val="1"/>
        <charset val="204"/>
      </rPr>
      <t>порівняння результативності бюджетної програми із показниками попередніх періодів</t>
    </r>
    <r>
      <rPr>
        <sz val="11"/>
        <rFont val="Times New Roman"/>
        <family val="1"/>
        <charset val="204"/>
      </rPr>
      <t>:</t>
    </r>
  </si>
  <si>
    <r>
      <t xml:space="preserve">І(еф) = (Пок(еф) факт/Пок(еф) план)/К-ть показн програми х 100 -  </t>
    </r>
    <r>
      <rPr>
        <i/>
        <sz val="11"/>
        <rFont val="Times New Roman"/>
        <family val="1"/>
        <charset val="204"/>
      </rPr>
      <t>стимулятор</t>
    </r>
  </si>
  <si>
    <r>
      <t xml:space="preserve">І(еф) = (Пок(як) план/Пок(еф) факт)/К-ть показн програм х 100 - </t>
    </r>
    <r>
      <rPr>
        <i/>
        <sz val="11"/>
        <rFont val="Times New Roman"/>
        <family val="1"/>
        <charset val="204"/>
      </rPr>
      <t>дестимулятор*</t>
    </r>
  </si>
  <si>
    <r>
      <t xml:space="preserve">Кінцевий розрахунок </t>
    </r>
    <r>
      <rPr>
        <i/>
        <sz val="11"/>
        <rFont val="Times New Roman"/>
        <family val="1"/>
        <charset val="204"/>
      </rPr>
      <t xml:space="preserve">загальної ефективності </t>
    </r>
    <r>
      <rPr>
        <sz val="11"/>
        <rFont val="Times New Roman"/>
        <family val="1"/>
        <charset val="204"/>
      </rPr>
      <t>бюджетної програми складається із загальної суми балів за кожним з параметром оцінки:</t>
    </r>
  </si>
  <si>
    <t>**Відсутність даних для розрахунку кожного з параметрів оцінки зменшує відповідне значення шкали ефективності програми на 100 балів (для І(еф) та І(як) або на 25 балів (для Іі)).</t>
  </si>
  <si>
    <t>*** Якщо результативність бюджетної програми (Іі) менше 0,85 відповідає критерію оцінки в кількості 0 балів; якщо Іі більше або дорівнює 0,85 і менше 1,00 - 15 балів; якщо Іі більше або дорівнює 1 - 25 балів.</t>
  </si>
  <si>
    <t>**** Шкала ефективності: висока ефективність - 215 і більше балів; середня ефективність - 190-215 балів; низька ефективність - менше 190 балів.</t>
  </si>
  <si>
    <t>Середні витрати на проведення одного заходу (тис. грн)</t>
  </si>
  <si>
    <t>Відсоток виконання загальноміських заходів (%)</t>
  </si>
  <si>
    <r>
      <t>2)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=(100/100)/1*100=100,00</t>
    </r>
  </si>
  <si>
    <t xml:space="preserve">Е = І(еф) + І(як) +Іі   </t>
  </si>
  <si>
    <t>3. 2710180 Інша діяльність у сфері державного управління</t>
  </si>
  <si>
    <t>Програма: Інша діяльність у сфері державного управління</t>
  </si>
  <si>
    <t>1. 2717130 Управління соціально - економічного розвитку Глухівської міської ради</t>
  </si>
  <si>
    <t>2. 2717130 Управління соціально - економічного розвитку Глухівської міської ради</t>
  </si>
  <si>
    <t>3. 2717130 Здійснення заходів із землеустрою</t>
  </si>
  <si>
    <t>Програма: Здійснення заходів із землеустрою</t>
  </si>
  <si>
    <t>Мета: Забезпечення сталого розвитку земельного господарства</t>
  </si>
  <si>
    <t>Кількість проектів, які планується розробити (шт.)</t>
  </si>
  <si>
    <t>Розробка проектів землеустрою щодо відведення земельних ділянок</t>
  </si>
  <si>
    <t>Відсоток виконання проектів із землеустрою (%)</t>
  </si>
  <si>
    <r>
      <t xml:space="preserve">Програма: </t>
    </r>
    <r>
      <rPr>
        <b/>
        <sz val="14"/>
        <rFont val="Times New Roman"/>
        <family val="1"/>
        <charset val="204"/>
      </rPr>
      <t>Здійснення заходів із землеустрою</t>
    </r>
  </si>
  <si>
    <t>Керівництво і управління у відповідній сфері у містах (місті Києві), селищах, селах, об'єднаних територіальних громадах</t>
  </si>
  <si>
    <t>Інша діяльність у сфері державного управління</t>
  </si>
  <si>
    <t>Здійснення заходів із землеустрою</t>
  </si>
  <si>
    <t>,</t>
  </si>
  <si>
    <t>Розрахунок оцінки ефективності бюджетної програми станом на 01.01.2020 року</t>
  </si>
  <si>
    <t>Попередній період (2018 рік)</t>
  </si>
  <si>
    <t>Звітний період (2019 рік)</t>
  </si>
  <si>
    <r>
      <t>1)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=((81,00/24,00)+(6,00/19,00)+(148,10/162,30))/3*100 = 154,00</t>
    </r>
  </si>
  <si>
    <r>
      <t>1)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=(95/100)*100 = 95,00</t>
    </r>
  </si>
  <si>
    <t>Іі=І(еф)звіт/І(еф)баз       (2019 рік/2018 рік) = Іі</t>
  </si>
  <si>
    <t>1) Іі=1,54/1,86 = 0,83, це менше 0,85, тому у нас кількість балів = 0</t>
  </si>
  <si>
    <t xml:space="preserve">Ефективність завдання 1                                                                           1,54*100+0,95*100+0                                                   </t>
  </si>
  <si>
    <t>1) Е = 154+95+0 = 249,00</t>
  </si>
  <si>
    <t>Використання енергоресурсів згідно встановлених лімітів</t>
  </si>
  <si>
    <t>теплопостачання (Гкал)</t>
  </si>
  <si>
    <t>1.1*</t>
  </si>
  <si>
    <t>1.2*</t>
  </si>
  <si>
    <t>водопостачання (куб.м)</t>
  </si>
  <si>
    <t>електроенергія (кВт/год)</t>
  </si>
  <si>
    <t>1.3*</t>
  </si>
  <si>
    <r>
      <t>2)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=((18,00/19,00)+(34,00/72,00)+(2750,00/2484,00))/3*100 = 84,00</t>
    </r>
  </si>
  <si>
    <t>2) Іі=0,84/0,91=0,86, це більше 0,85, тому у нас кількість балів = 15</t>
  </si>
  <si>
    <r>
      <t>2)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=((266,00/200,00)+(0,03/2,50))/2*100 = 67,00</t>
    </r>
  </si>
  <si>
    <t>2) Е = 84+67+15 = 166,00</t>
  </si>
  <si>
    <t xml:space="preserve">Ефективність завдання 2                                                                             0,84*100+0,67*100+15                                         </t>
  </si>
  <si>
    <t>Е загальна = (249,00+166,00)/2 = 207,50</t>
  </si>
  <si>
    <t>При порівнянні отриманого значення зі шкалою оцінки ефективності бюджетних програм можемо зробити висновок, що дана програма має середню ефективність програми.</t>
  </si>
  <si>
    <t>Людмила СУХОРУЧКІНА</t>
  </si>
  <si>
    <t>станом на 01.01.2020 року</t>
  </si>
  <si>
    <t>Розбіжності в встановлених лімітах та фактичним використанням пояснюється відсутністю в установі окремих лічильників на комунальні послуги</t>
  </si>
  <si>
    <t>Людмила  СУХОРУЧКІНА</t>
  </si>
  <si>
    <r>
      <t>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=(2,00/2,00)/1*100 = 100,00</t>
    </r>
  </si>
  <si>
    <r>
      <t>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=(100,00/100,00)/1*100 = 100,00</t>
    </r>
  </si>
  <si>
    <r>
      <t xml:space="preserve">Іі=І(еф)звіт/І(еф)баз       (2019 рік/2018 рік) = </t>
    </r>
    <r>
      <rPr>
        <b/>
        <sz val="11"/>
        <rFont val="Times New Roman"/>
        <family val="1"/>
        <charset val="204"/>
      </rPr>
      <t xml:space="preserve">Іі </t>
    </r>
  </si>
  <si>
    <t>Іі=1,00/0,4=2,50 це більше 1,00 тому у нас кількість балів = 25</t>
  </si>
  <si>
    <t>Ефективність завдання                                                                              1,00*100+1,00*100+25</t>
  </si>
  <si>
    <t>Е = 100+100+25 = 225,00</t>
  </si>
  <si>
    <t>Е загальна = (225)/1 = 225,00</t>
  </si>
  <si>
    <t>Попередній рік (2018)</t>
  </si>
  <si>
    <t>Звітний рік (2019)</t>
  </si>
  <si>
    <r>
      <t>1) І(</t>
    </r>
    <r>
      <rPr>
        <vertAlign val="subscript"/>
        <sz val="11"/>
        <rFont val="Times New Roman"/>
        <family val="1"/>
        <charset val="204"/>
      </rPr>
      <t>як)</t>
    </r>
    <r>
      <rPr>
        <sz val="11"/>
        <rFont val="Times New Roman"/>
        <family val="1"/>
        <charset val="204"/>
      </rPr>
      <t>=(100/100)/1*100=100,00</t>
    </r>
  </si>
  <si>
    <r>
      <t>1)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=((2,63/2,72)+(7,00/7,00))/2*100=99,00</t>
    </r>
  </si>
  <si>
    <r>
      <t xml:space="preserve">Іі=І(еф)звіт/І(еф)баз       (2019 рік/2018рік) = </t>
    </r>
    <r>
      <rPr>
        <b/>
        <sz val="11"/>
        <rFont val="Times New Roman"/>
        <family val="1"/>
        <charset val="204"/>
      </rPr>
      <t>Іі</t>
    </r>
  </si>
  <si>
    <t>1) Іі=0,99/0,35 =2,83 це більше 1,00, тому у нас кількість балів = 25</t>
  </si>
  <si>
    <t>Ефективність завдання 1                                                                             0,99*100+1*100+25</t>
  </si>
  <si>
    <t>1) Е = 99+100+25 = 224</t>
  </si>
  <si>
    <t>Проведення інвентаризаційних робіт, експертної (незалежної) оцінки та виготовлення технічної документації на нерухоме майно</t>
  </si>
  <si>
    <t>Середня вартість документації (тис. грн)</t>
  </si>
  <si>
    <t>Кількість необхідної документації (шт)</t>
  </si>
  <si>
    <t>Рівень отриманих послуг  (%)</t>
  </si>
  <si>
    <t>1*</t>
  </si>
  <si>
    <r>
      <t>2) І</t>
    </r>
    <r>
      <rPr>
        <vertAlign val="subscript"/>
        <sz val="11"/>
        <rFont val="Times New Roman"/>
        <family val="1"/>
        <charset val="204"/>
      </rPr>
      <t>(еф)</t>
    </r>
    <r>
      <rPr>
        <sz val="11"/>
        <rFont val="Times New Roman"/>
        <family val="1"/>
        <charset val="204"/>
      </rPr>
      <t>=((1,00/1,30)+(7,00/10,00))/2*100= 74,00</t>
    </r>
  </si>
  <si>
    <t>2) Іі=0,74/0,00=0 це менше 0,85, тому у нас кількість балів = 0</t>
  </si>
  <si>
    <t>Ефективність завдання 2                                                                          0,74*100+1*100+0</t>
  </si>
  <si>
    <t>2) Е = 74+100+0 = 174,00</t>
  </si>
  <si>
    <t>Е загальна = (224+174)/2 = 199</t>
  </si>
  <si>
    <t>Причина низької ефективності завдання в тому, що в 2018 році у зв’язку з терміном розробки документації  роботи не виконувалися</t>
  </si>
  <si>
    <t>Мета: Забезпечення якісної організаційно-технічної підготовки загальноміських заходів; виготовлення документації для встановлення права власності на комунальне майно</t>
  </si>
  <si>
    <r>
      <t xml:space="preserve">Програма: </t>
    </r>
    <r>
      <rPr>
        <b/>
        <sz val="14"/>
        <rFont val="Times New Roman"/>
        <family val="1"/>
        <charset val="204"/>
      </rPr>
      <t>Забезпечення якісної організаційно-технічної підготовки загальноміських заходів; виготовлення документації для встановлення права власності на комунальне майно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</si>
</sst>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9" x14ac:knownFonts="1">
    <font>
      <sz val="10"/>
      <name val="Arial Cyr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u/>
      <sz val="14"/>
      <name val="Times New Roman"/>
      <family val="1"/>
      <charset val="204"/>
    </font>
    <font>
      <sz val="14"/>
      <name val="Calibri"/>
      <family val="2"/>
      <charset val="204"/>
    </font>
    <font>
      <sz val="10"/>
      <name val="Times New Roman"/>
      <family val="1"/>
      <charset val="204"/>
    </font>
    <font>
      <vertAlign val="superscript"/>
      <sz val="14"/>
      <name val="Times New Roman"/>
      <family val="1"/>
      <charset val="204"/>
    </font>
    <font>
      <sz val="13"/>
      <name val="Times New Roman"/>
      <family val="1"/>
      <charset val="204"/>
    </font>
    <font>
      <b/>
      <sz val="10"/>
      <name val="Arial Cyr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vertAlign val="subscript"/>
      <sz val="11"/>
      <name val="Times New Roman"/>
      <family val="1"/>
      <charset val="204"/>
    </font>
    <font>
      <sz val="12"/>
      <name val="Arial Cyr"/>
      <charset val="204"/>
    </font>
    <font>
      <b/>
      <sz val="10"/>
      <name val="Times New Roman"/>
      <family val="1"/>
      <charset val="204"/>
    </font>
    <font>
      <b/>
      <sz val="11"/>
      <name val="Arial Cyr"/>
      <charset val="204"/>
    </font>
    <font>
      <b/>
      <i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4"/>
      <name val="Arial Cyr"/>
      <charset val="204"/>
    </font>
    <font>
      <i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0" xfId="0" applyFont="1" applyAlignment="1">
      <alignment wrapText="1" shrinkToFit="1"/>
    </xf>
    <xf numFmtId="0" fontId="3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top" wrapText="1"/>
    </xf>
    <xf numFmtId="0" fontId="1" fillId="0" borderId="0" xfId="0" applyFont="1" applyBorder="1" applyAlignment="1">
      <alignment wrapText="1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 shrinkToFit="1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 shrinkToFit="1"/>
    </xf>
    <xf numFmtId="0" fontId="1" fillId="0" borderId="0" xfId="0" applyFont="1" applyBorder="1" applyAlignment="1"/>
    <xf numFmtId="0" fontId="1" fillId="0" borderId="0" xfId="0" applyFont="1" applyAlignment="1"/>
    <xf numFmtId="0" fontId="1" fillId="0" borderId="3" xfId="0" applyFont="1" applyBorder="1" applyAlignment="1">
      <alignment horizontal="center" vertical="center" wrapText="1" shrinkToFit="1"/>
    </xf>
    <xf numFmtId="1" fontId="1" fillId="0" borderId="1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1" fontId="1" fillId="0" borderId="4" xfId="0" applyNumberFormat="1" applyFont="1" applyBorder="1" applyAlignment="1">
      <alignment horizontal="center" wrapText="1" shrinkToFit="1"/>
    </xf>
    <xf numFmtId="0" fontId="0" fillId="0" borderId="0" xfId="0" applyBorder="1"/>
    <xf numFmtId="0" fontId="11" fillId="0" borderId="0" xfId="0" applyFont="1" applyBorder="1" applyAlignment="1">
      <alignment vertical="center" wrapText="1"/>
    </xf>
    <xf numFmtId="1" fontId="1" fillId="0" borderId="1" xfId="0" applyNumberFormat="1" applyFont="1" applyBorder="1" applyAlignment="1">
      <alignment horizontal="right" vertical="center" wrapText="1" shrinkToFit="1"/>
    </xf>
    <xf numFmtId="1" fontId="1" fillId="0" borderId="0" xfId="0" applyNumberFormat="1" applyFont="1" applyAlignment="1">
      <alignment horizontal="center" wrapText="1" shrinkToFit="1"/>
    </xf>
    <xf numFmtId="1" fontId="1" fillId="0" borderId="1" xfId="0" applyNumberFormat="1" applyFont="1" applyBorder="1" applyAlignment="1">
      <alignment horizontal="center" wrapText="1" shrinkToFit="1"/>
    </xf>
    <xf numFmtId="0" fontId="12" fillId="0" borderId="0" xfId="0" applyFont="1" applyAlignment="1">
      <alignment horizontal="left"/>
    </xf>
    <xf numFmtId="0" fontId="9" fillId="0" borderId="0" xfId="0" applyFont="1"/>
    <xf numFmtId="0" fontId="16" fillId="0" borderId="0" xfId="0" applyFont="1"/>
    <xf numFmtId="0" fontId="10" fillId="0" borderId="0" xfId="0" applyFont="1"/>
    <xf numFmtId="0" fontId="13" fillId="0" borderId="1" xfId="0" applyFont="1" applyBorder="1" applyAlignment="1">
      <alignment horizontal="left" wrapText="1" shrinkToFit="1"/>
    </xf>
    <xf numFmtId="0" fontId="6" fillId="0" borderId="1" xfId="0" applyFont="1" applyBorder="1" applyAlignment="1">
      <alignment horizontal="center" vertical="center" wrapText="1"/>
    </xf>
    <xf numFmtId="4" fontId="23" fillId="0" borderId="1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left" wrapText="1"/>
    </xf>
    <xf numFmtId="4" fontId="23" fillId="0" borderId="5" xfId="0" applyNumberFormat="1" applyFont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left" wrapText="1"/>
    </xf>
    <xf numFmtId="4" fontId="24" fillId="0" borderId="1" xfId="0" applyNumberFormat="1" applyFont="1" applyBorder="1" applyAlignment="1">
      <alignment horizontal="center" wrapText="1"/>
    </xf>
    <xf numFmtId="4" fontId="24" fillId="0" borderId="5" xfId="0" applyNumberFormat="1" applyFont="1" applyBorder="1" applyAlignment="1">
      <alignment horizontal="center" wrapText="1"/>
    </xf>
    <xf numFmtId="0" fontId="24" fillId="0" borderId="1" xfId="0" applyFont="1" applyBorder="1" applyAlignment="1">
      <alignment horizontal="left" vertical="center" wrapText="1"/>
    </xf>
    <xf numFmtId="4" fontId="24" fillId="0" borderId="4" xfId="0" applyNumberFormat="1" applyFont="1" applyBorder="1" applyAlignment="1">
      <alignment horizontal="left" vertical="center" wrapText="1"/>
    </xf>
    <xf numFmtId="2" fontId="24" fillId="0" borderId="1" xfId="0" applyNumberFormat="1" applyFont="1" applyBorder="1" applyAlignment="1">
      <alignment horizontal="center" wrapText="1"/>
    </xf>
    <xf numFmtId="0" fontId="6" fillId="0" borderId="1" xfId="0" applyFont="1" applyBorder="1"/>
    <xf numFmtId="0" fontId="6" fillId="0" borderId="0" xfId="0" applyFont="1"/>
    <xf numFmtId="0" fontId="18" fillId="0" borderId="0" xfId="0" applyFont="1"/>
    <xf numFmtId="0" fontId="12" fillId="0" borderId="1" xfId="0" applyFont="1" applyBorder="1" applyAlignment="1">
      <alignment horizontal="left" wrapText="1" shrinkToFit="1"/>
    </xf>
    <xf numFmtId="4" fontId="24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/>
    <xf numFmtId="0" fontId="0" fillId="0" borderId="0" xfId="0" applyFont="1"/>
    <xf numFmtId="0" fontId="21" fillId="0" borderId="0" xfId="0" applyFont="1"/>
    <xf numFmtId="0" fontId="25" fillId="0" borderId="1" xfId="0" applyFont="1" applyBorder="1" applyAlignment="1">
      <alignment horizontal="left" wrapText="1"/>
    </xf>
    <xf numFmtId="2" fontId="23" fillId="0" borderId="1" xfId="0" applyNumberFormat="1" applyFont="1" applyBorder="1" applyAlignment="1">
      <alignment horizontal="center" wrapText="1"/>
    </xf>
    <xf numFmtId="0" fontId="24" fillId="0" borderId="3" xfId="0" applyFont="1" applyBorder="1" applyAlignment="1">
      <alignment horizontal="left" vertical="center" wrapText="1"/>
    </xf>
    <xf numFmtId="2" fontId="24" fillId="0" borderId="1" xfId="0" applyNumberFormat="1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horizontal="left" vertical="center" wrapText="1"/>
    </xf>
    <xf numFmtId="0" fontId="26" fillId="0" borderId="0" xfId="0" applyFont="1" applyAlignment="1"/>
    <xf numFmtId="1" fontId="24" fillId="0" borderId="3" xfId="0" applyNumberFormat="1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3" fillId="0" borderId="5" xfId="0" applyFont="1" applyBorder="1" applyAlignment="1">
      <alignment horizontal="center" wrapText="1"/>
    </xf>
    <xf numFmtId="0" fontId="24" fillId="0" borderId="5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2" fontId="24" fillId="0" borderId="5" xfId="0" applyNumberFormat="1" applyFont="1" applyBorder="1" applyAlignment="1">
      <alignment horizontal="left" vertical="center" wrapText="1"/>
    </xf>
    <xf numFmtId="2" fontId="23" fillId="0" borderId="5" xfId="0" applyNumberFormat="1" applyFont="1" applyBorder="1" applyAlignment="1">
      <alignment horizontal="center" wrapText="1"/>
    </xf>
    <xf numFmtId="2" fontId="24" fillId="0" borderId="3" xfId="0" applyNumberFormat="1" applyFont="1" applyBorder="1" applyAlignment="1">
      <alignment horizontal="left" vertical="center" wrapText="1"/>
    </xf>
    <xf numFmtId="2" fontId="24" fillId="0" borderId="4" xfId="0" applyNumberFormat="1" applyFont="1" applyBorder="1" applyAlignment="1">
      <alignment horizontal="left" vertical="center" wrapText="1"/>
    </xf>
    <xf numFmtId="2" fontId="23" fillId="0" borderId="3" xfId="0" applyNumberFormat="1" applyFont="1" applyBorder="1" applyAlignment="1">
      <alignment horizontal="center" wrapText="1"/>
    </xf>
    <xf numFmtId="2" fontId="23" fillId="0" borderId="4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 shrinkToFit="1"/>
    </xf>
    <xf numFmtId="1" fontId="2" fillId="0" borderId="4" xfId="0" applyNumberFormat="1" applyFont="1" applyBorder="1" applyAlignment="1">
      <alignment horizontal="center" wrapText="1" shrinkToFit="1"/>
    </xf>
    <xf numFmtId="1" fontId="2" fillId="0" borderId="0" xfId="0" applyNumberFormat="1" applyFont="1" applyAlignment="1">
      <alignment horizont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" fontId="2" fillId="0" borderId="1" xfId="0" applyNumberFormat="1" applyFont="1" applyBorder="1" applyAlignment="1">
      <alignment horizontal="center" wrapText="1" shrinkToFit="1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17" fillId="0" borderId="0" xfId="0" applyFont="1"/>
    <xf numFmtId="2" fontId="2" fillId="0" borderId="2" xfId="0" applyNumberFormat="1" applyFont="1" applyBorder="1"/>
    <xf numFmtId="0" fontId="2" fillId="0" borderId="2" xfId="0" applyFont="1" applyBorder="1"/>
    <xf numFmtId="1" fontId="1" fillId="0" borderId="1" xfId="0" applyNumberFormat="1" applyFont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 wrapText="1"/>
    </xf>
    <xf numFmtId="2" fontId="24" fillId="0" borderId="1" xfId="0" applyNumberFormat="1" applyFont="1" applyFill="1" applyBorder="1" applyAlignment="1">
      <alignment horizontal="center" wrapText="1"/>
    </xf>
    <xf numFmtId="2" fontId="24" fillId="0" borderId="3" xfId="0" applyNumberFormat="1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 wrapText="1" shrinkToFit="1"/>
    </xf>
    <xf numFmtId="0" fontId="13" fillId="0" borderId="1" xfId="0" applyFont="1" applyBorder="1" applyAlignment="1">
      <alignment wrapText="1" shrinkToFit="1"/>
    </xf>
    <xf numFmtId="0" fontId="24" fillId="0" borderId="1" xfId="0" applyFont="1" applyBorder="1" applyAlignment="1">
      <alignment wrapText="1"/>
    </xf>
    <xf numFmtId="0" fontId="6" fillId="0" borderId="1" xfId="0" applyFont="1" applyBorder="1" applyAlignment="1"/>
    <xf numFmtId="0" fontId="6" fillId="0" borderId="0" xfId="0" applyFont="1" applyAlignment="1"/>
    <xf numFmtId="0" fontId="14" fillId="0" borderId="0" xfId="0" applyFont="1" applyAlignment="1"/>
    <xf numFmtId="0" fontId="12" fillId="0" borderId="0" xfId="0" applyFont="1" applyAlignment="1"/>
    <xf numFmtId="0" fontId="17" fillId="0" borderId="0" xfId="0" applyFont="1" applyAlignment="1"/>
    <xf numFmtId="2" fontId="25" fillId="0" borderId="1" xfId="0" applyNumberFormat="1" applyFont="1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left"/>
    </xf>
    <xf numFmtId="0" fontId="23" fillId="0" borderId="1" xfId="0" applyFont="1" applyBorder="1" applyAlignment="1">
      <alignment horizontal="right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wrapText="1" shrinkToFit="1"/>
    </xf>
    <xf numFmtId="0" fontId="2" fillId="0" borderId="0" xfId="0" applyFont="1" applyBorder="1" applyAlignment="1">
      <alignment horizontal="left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right" wrapText="1" shrinkToFit="1"/>
    </xf>
    <xf numFmtId="0" fontId="27" fillId="0" borderId="1" xfId="0" applyFont="1" applyBorder="1"/>
    <xf numFmtId="0" fontId="27" fillId="0" borderId="0" xfId="0" applyFont="1"/>
    <xf numFmtId="0" fontId="28" fillId="0" borderId="0" xfId="0" applyFont="1"/>
    <xf numFmtId="0" fontId="27" fillId="0" borderId="1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0" xfId="0" applyFont="1" applyBorder="1"/>
    <xf numFmtId="49" fontId="6" fillId="0" borderId="1" xfId="0" applyNumberFormat="1" applyFont="1" applyBorder="1" applyAlignment="1">
      <alignment horizontal="right" wrapText="1" shrinkToFit="1"/>
    </xf>
    <xf numFmtId="2" fontId="12" fillId="0" borderId="1" xfId="0" applyNumberFormat="1" applyFont="1" applyBorder="1" applyAlignment="1">
      <alignment horizontal="center" wrapText="1" shrinkToFit="1"/>
    </xf>
    <xf numFmtId="2" fontId="12" fillId="0" borderId="4" xfId="0" applyNumberFormat="1" applyFont="1" applyBorder="1" applyAlignment="1">
      <alignment horizontal="center" wrapText="1" shrinkToFit="1"/>
    </xf>
    <xf numFmtId="2" fontId="13" fillId="0" borderId="1" xfId="0" applyNumberFormat="1" applyFont="1" applyBorder="1" applyAlignment="1">
      <alignment horizontal="center" wrapText="1" shrinkToFit="1"/>
    </xf>
    <xf numFmtId="0" fontId="2" fillId="0" borderId="2" xfId="0" applyFont="1" applyBorder="1" applyAlignment="1">
      <alignment vertical="center" wrapText="1" shrinkToFi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left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5" fillId="0" borderId="6" xfId="0" applyFont="1" applyBorder="1" applyAlignment="1">
      <alignment horizontal="left" vertical="center" wrapText="1" shrinkToFit="1"/>
    </xf>
    <xf numFmtId="0" fontId="1" fillId="0" borderId="6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left" wrapText="1" shrinkToFit="1"/>
    </xf>
    <xf numFmtId="1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 wrapText="1" shrinkToFit="1"/>
    </xf>
    <xf numFmtId="0" fontId="27" fillId="0" borderId="3" xfId="0" applyFont="1" applyBorder="1" applyAlignment="1">
      <alignment horizontal="left" vertical="center" wrapText="1" shrinkToFit="1"/>
    </xf>
    <xf numFmtId="0" fontId="27" fillId="0" borderId="5" xfId="0" applyFont="1" applyBorder="1" applyAlignment="1">
      <alignment horizontal="left" vertical="center" wrapText="1" shrinkToFit="1"/>
    </xf>
    <xf numFmtId="0" fontId="27" fillId="0" borderId="4" xfId="0" applyFont="1" applyBorder="1" applyAlignment="1">
      <alignment horizontal="left" vertical="center" wrapText="1" shrinkToFit="1"/>
    </xf>
    <xf numFmtId="0" fontId="27" fillId="0" borderId="3" xfId="0" applyFont="1" applyBorder="1" applyAlignment="1">
      <alignment horizontal="left" wrapText="1" shrinkToFit="1"/>
    </xf>
    <xf numFmtId="0" fontId="27" fillId="0" borderId="5" xfId="0" applyFont="1" applyBorder="1" applyAlignment="1">
      <alignment horizontal="left" wrapText="1" shrinkToFit="1"/>
    </xf>
    <xf numFmtId="0" fontId="27" fillId="0" borderId="4" xfId="0" applyFont="1" applyBorder="1" applyAlignment="1">
      <alignment horizontal="left" wrapText="1" shrinkToFit="1"/>
    </xf>
    <xf numFmtId="0" fontId="27" fillId="0" borderId="1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1" fillId="0" borderId="5" xfId="0" applyFont="1" applyBorder="1" applyAlignment="1">
      <alignment horizontal="left" vertical="center" wrapText="1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 wrapText="1" shrinkToFit="1"/>
    </xf>
    <xf numFmtId="0" fontId="2" fillId="0" borderId="0" xfId="0" applyFont="1" applyBorder="1" applyAlignment="1">
      <alignment horizontal="left" vertical="center" wrapText="1" shrinkToFit="1"/>
    </xf>
    <xf numFmtId="0" fontId="4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 shrinkToFit="1"/>
    </xf>
    <xf numFmtId="0" fontId="1" fillId="2" borderId="0" xfId="0" applyFont="1" applyFill="1" applyBorder="1" applyAlignment="1">
      <alignment horizontal="left" wrapText="1" shrinkToFit="1"/>
    </xf>
    <xf numFmtId="0" fontId="2" fillId="0" borderId="0" xfId="0" applyFont="1" applyAlignment="1">
      <alignment vertical="center" wrapText="1" shrinkToFit="1"/>
    </xf>
    <xf numFmtId="0" fontId="1" fillId="0" borderId="0" xfId="0" applyFont="1" applyBorder="1" applyAlignment="1"/>
    <xf numFmtId="0" fontId="2" fillId="0" borderId="0" xfId="0" applyFont="1" applyAlignment="1"/>
    <xf numFmtId="0" fontId="1" fillId="0" borderId="3" xfId="0" applyFont="1" applyBorder="1" applyAlignment="1">
      <alignment horizontal="left" wrapText="1" shrinkToFit="1"/>
    </xf>
    <xf numFmtId="0" fontId="1" fillId="0" borderId="5" xfId="0" applyFont="1" applyBorder="1" applyAlignment="1">
      <alignment horizontal="left" wrapText="1" shrinkToFit="1"/>
    </xf>
    <xf numFmtId="0" fontId="1" fillId="0" borderId="4" xfId="0" applyFont="1" applyBorder="1" applyAlignment="1">
      <alignment horizontal="left" wrapText="1" shrinkToFit="1"/>
    </xf>
    <xf numFmtId="0" fontId="2" fillId="0" borderId="3" xfId="0" applyFont="1" applyBorder="1" applyAlignment="1">
      <alignment horizontal="left" wrapText="1" shrinkToFit="1"/>
    </xf>
    <xf numFmtId="0" fontId="2" fillId="0" borderId="5" xfId="0" applyFont="1" applyBorder="1" applyAlignment="1">
      <alignment horizontal="left" wrapText="1" shrinkToFit="1"/>
    </xf>
    <xf numFmtId="0" fontId="2" fillId="0" borderId="4" xfId="0" applyFont="1" applyBorder="1" applyAlignment="1">
      <alignment horizontal="left" wrapText="1" shrinkToFit="1"/>
    </xf>
    <xf numFmtId="0" fontId="3" fillId="0" borderId="3" xfId="0" applyFont="1" applyBorder="1" applyAlignment="1">
      <alignment horizontal="left" wrapText="1" shrinkToFit="1"/>
    </xf>
    <xf numFmtId="0" fontId="3" fillId="0" borderId="5" xfId="0" applyFont="1" applyBorder="1" applyAlignment="1">
      <alignment horizontal="left" wrapText="1" shrinkToFit="1"/>
    </xf>
    <xf numFmtId="0" fontId="3" fillId="0" borderId="4" xfId="0" applyFont="1" applyBorder="1" applyAlignment="1">
      <alignment horizontal="left" wrapText="1" shrinkToFit="1"/>
    </xf>
    <xf numFmtId="0" fontId="10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2" fontId="13" fillId="0" borderId="2" xfId="0" applyNumberFormat="1" applyFont="1" applyBorder="1" applyAlignment="1">
      <alignment horizontal="left" wrapText="1"/>
    </xf>
    <xf numFmtId="0" fontId="2" fillId="0" borderId="0" xfId="0" applyFont="1" applyBorder="1" applyAlignment="1">
      <alignment horizontal="center" vertical="center" wrapText="1" shrinkToFit="1"/>
    </xf>
    <xf numFmtId="0" fontId="14" fillId="0" borderId="0" xfId="0" applyFont="1" applyAlignment="1">
      <alignment horizontal="center"/>
    </xf>
    <xf numFmtId="0" fontId="12" fillId="0" borderId="0" xfId="0" applyFont="1" applyAlignment="1">
      <alignment horizontal="left" wrapText="1"/>
    </xf>
    <xf numFmtId="0" fontId="24" fillId="0" borderId="3" xfId="0" applyFont="1" applyBorder="1" applyAlignment="1">
      <alignment vertical="center" wrapText="1"/>
    </xf>
    <xf numFmtId="0" fontId="24" fillId="0" borderId="5" xfId="0" applyFont="1" applyBorder="1" applyAlignment="1">
      <alignment vertical="center" wrapText="1"/>
    </xf>
    <xf numFmtId="0" fontId="24" fillId="0" borderId="4" xfId="0" applyFont="1" applyBorder="1" applyAlignment="1">
      <alignment vertical="center" wrapText="1"/>
    </xf>
    <xf numFmtId="0" fontId="24" fillId="0" borderId="3" xfId="0" applyFont="1" applyBorder="1" applyAlignment="1">
      <alignment horizontal="center" wrapText="1"/>
    </xf>
    <xf numFmtId="0" fontId="24" fillId="0" borderId="5" xfId="0" applyFont="1" applyBorder="1" applyAlignment="1">
      <alignment horizontal="center" wrapText="1"/>
    </xf>
    <xf numFmtId="0" fontId="24" fillId="0" borderId="4" xfId="0" applyFont="1" applyBorder="1" applyAlignment="1">
      <alignment horizontal="center" wrapText="1"/>
    </xf>
    <xf numFmtId="49" fontId="24" fillId="0" borderId="3" xfId="0" applyNumberFormat="1" applyFont="1" applyBorder="1" applyAlignment="1">
      <alignment horizontal="center" wrapText="1"/>
    </xf>
    <xf numFmtId="49" fontId="24" fillId="0" borderId="5" xfId="0" applyNumberFormat="1" applyFont="1" applyBorder="1" applyAlignment="1">
      <alignment horizontal="center" wrapText="1"/>
    </xf>
    <xf numFmtId="49" fontId="24" fillId="0" borderId="4" xfId="0" applyNumberFormat="1" applyFont="1" applyBorder="1" applyAlignment="1">
      <alignment horizontal="center" wrapText="1"/>
    </xf>
    <xf numFmtId="0" fontId="14" fillId="0" borderId="0" xfId="0" applyFont="1" applyAlignment="1">
      <alignment horizontal="left" wrapText="1"/>
    </xf>
    <xf numFmtId="0" fontId="26" fillId="0" borderId="0" xfId="0" applyFont="1" applyAlignment="1">
      <alignment horizontal="center"/>
    </xf>
    <xf numFmtId="0" fontId="13" fillId="0" borderId="2" xfId="0" applyFont="1" applyBorder="1" applyAlignment="1">
      <alignment horizontal="left" wrapText="1" shrinkToFit="1"/>
    </xf>
    <xf numFmtId="0" fontId="10" fillId="0" borderId="3" xfId="0" applyFont="1" applyBorder="1" applyAlignment="1">
      <alignment horizontal="left" wrapText="1" shrinkToFit="1"/>
    </xf>
    <xf numFmtId="0" fontId="10" fillId="0" borderId="5" xfId="0" applyFont="1" applyBorder="1" applyAlignment="1">
      <alignment horizontal="left" wrapText="1" shrinkToFit="1"/>
    </xf>
    <xf numFmtId="0" fontId="10" fillId="0" borderId="4" xfId="0" applyFont="1" applyBorder="1" applyAlignment="1">
      <alignment horizontal="left" wrapText="1" shrinkToFi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26" fillId="0" borderId="3" xfId="0" applyFont="1" applyBorder="1" applyAlignment="1">
      <alignment horizontal="left" wrapText="1"/>
    </xf>
    <xf numFmtId="0" fontId="26" fillId="0" borderId="5" xfId="0" applyFont="1" applyBorder="1" applyAlignment="1">
      <alignment horizontal="left" wrapText="1"/>
    </xf>
    <xf numFmtId="0" fontId="26" fillId="0" borderId="4" xfId="0" applyFont="1" applyBorder="1" applyAlignment="1">
      <alignment horizontal="left" wrapText="1"/>
    </xf>
    <xf numFmtId="0" fontId="1" fillId="0" borderId="6" xfId="0" applyFont="1" applyBorder="1" applyAlignment="1">
      <alignment horizontal="left" vertical="top" wrapText="1" shrinkToFit="1"/>
    </xf>
    <xf numFmtId="2" fontId="24" fillId="0" borderId="3" xfId="0" applyNumberFormat="1" applyFont="1" applyBorder="1" applyAlignment="1">
      <alignment horizontal="center" wrapText="1"/>
    </xf>
    <xf numFmtId="2" fontId="24" fillId="0" borderId="4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left" wrapText="1" shrinkToFit="1"/>
    </xf>
    <xf numFmtId="2" fontId="2" fillId="0" borderId="2" xfId="0" applyNumberFormat="1" applyFont="1" applyBorder="1" applyAlignment="1">
      <alignment horizontal="left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13" fillId="0" borderId="6" xfId="0" applyFont="1" applyBorder="1" applyAlignment="1">
      <alignment horizontal="left" wrapText="1" shrinkToFit="1"/>
    </xf>
    <xf numFmtId="0" fontId="6" fillId="0" borderId="3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24" fillId="0" borderId="3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wrapText="1" shrinkToFit="1"/>
    </xf>
    <xf numFmtId="0" fontId="22" fillId="0" borderId="4" xfId="0" applyFont="1" applyBorder="1" applyAlignment="1">
      <alignment horizontal="left" wrapText="1" shrinkToFit="1"/>
    </xf>
    <xf numFmtId="0" fontId="1" fillId="0" borderId="3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4" xfId="0" applyFont="1" applyBorder="1" applyAlignment="1">
      <alignment horizontal="left" vertical="center" shrinkToFit="1"/>
    </xf>
    <xf numFmtId="0" fontId="13" fillId="0" borderId="3" xfId="0" applyFont="1" applyBorder="1" applyAlignment="1">
      <alignment horizontal="center" wrapText="1" shrinkToFit="1"/>
    </xf>
    <xf numFmtId="0" fontId="13" fillId="0" borderId="5" xfId="0" applyFont="1" applyBorder="1" applyAlignment="1">
      <alignment horizontal="center" wrapText="1" shrinkToFit="1"/>
    </xf>
    <xf numFmtId="0" fontId="13" fillId="0" borderId="4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view="pageBreakPreview" zoomScaleSheetLayoutView="100" workbookViewId="0">
      <selection activeCell="C22" sqref="C22:E22"/>
    </sheetView>
  </sheetViews>
  <sheetFormatPr defaultRowHeight="18.75" x14ac:dyDescent="0.3"/>
  <cols>
    <col min="1" max="1" width="9.140625" style="2"/>
    <col min="2" max="2" width="11.7109375" style="2" customWidth="1"/>
    <col min="3" max="3" width="17.140625" style="2" customWidth="1"/>
    <col min="4" max="4" width="7.85546875" style="2" customWidth="1"/>
    <col min="5" max="5" width="5.28515625" style="2" customWidth="1"/>
    <col min="6" max="6" width="8.7109375" style="2" customWidth="1"/>
    <col min="7" max="7" width="7.42578125" style="2" customWidth="1"/>
    <col min="8" max="8" width="17.140625" style="2" customWidth="1"/>
    <col min="9" max="9" width="15.28515625" style="2" customWidth="1"/>
    <col min="10" max="10" width="18.140625" style="2" customWidth="1"/>
    <col min="11" max="11" width="14.5703125" style="2" customWidth="1"/>
  </cols>
  <sheetData>
    <row r="1" spans="1:13" x14ac:dyDescent="0.3">
      <c r="I1" s="129" t="s">
        <v>32</v>
      </c>
      <c r="J1" s="129"/>
      <c r="K1" s="27"/>
    </row>
    <row r="2" spans="1:13" x14ac:dyDescent="0.3">
      <c r="J2" s="26"/>
      <c r="K2" s="27"/>
    </row>
    <row r="3" spans="1:13" x14ac:dyDescent="0.3">
      <c r="A3" s="130" t="s">
        <v>41</v>
      </c>
      <c r="B3" s="130"/>
      <c r="C3" s="130"/>
      <c r="D3" s="130"/>
      <c r="E3" s="130"/>
      <c r="F3" s="130"/>
      <c r="G3" s="130"/>
      <c r="H3" s="130"/>
      <c r="I3" s="130"/>
      <c r="J3" s="130"/>
      <c r="K3" s="23"/>
    </row>
    <row r="4" spans="1:13" x14ac:dyDescent="0.3">
      <c r="A4" s="130" t="s">
        <v>161</v>
      </c>
      <c r="B4" s="130"/>
      <c r="C4" s="130"/>
      <c r="D4" s="130"/>
      <c r="E4" s="130"/>
      <c r="F4" s="130"/>
      <c r="G4" s="130"/>
      <c r="H4" s="130"/>
      <c r="I4" s="130"/>
      <c r="J4" s="130"/>
      <c r="K4" s="23"/>
    </row>
    <row r="6" spans="1:13" x14ac:dyDescent="0.3">
      <c r="A6" s="131" t="s">
        <v>97</v>
      </c>
      <c r="B6" s="131"/>
      <c r="C6" s="131"/>
      <c r="D6" s="131"/>
      <c r="E6" s="131"/>
      <c r="F6" s="131"/>
      <c r="G6" s="131"/>
      <c r="H6" s="131"/>
      <c r="I6" s="131"/>
      <c r="J6" s="131"/>
      <c r="K6" s="5"/>
    </row>
    <row r="7" spans="1:13" s="39" customFormat="1" ht="15.75" x14ac:dyDescent="0.25">
      <c r="A7" s="40" t="s">
        <v>0</v>
      </c>
      <c r="B7" s="40"/>
      <c r="C7" s="40"/>
      <c r="D7" s="40"/>
      <c r="E7" s="40"/>
      <c r="F7" s="40"/>
      <c r="G7" s="40"/>
      <c r="H7" s="40"/>
      <c r="I7" s="40"/>
      <c r="J7" s="40"/>
      <c r="K7" s="40"/>
    </row>
    <row r="8" spans="1:13" x14ac:dyDescent="0.3">
      <c r="A8" s="131" t="s">
        <v>33</v>
      </c>
      <c r="B8" s="131"/>
      <c r="C8" s="131"/>
      <c r="D8" s="131"/>
      <c r="E8" s="131"/>
      <c r="F8" s="131"/>
      <c r="G8" s="131"/>
      <c r="H8" s="131"/>
      <c r="I8" s="131"/>
      <c r="J8" s="131"/>
      <c r="K8" s="9"/>
    </row>
    <row r="9" spans="1:13" x14ac:dyDescent="0.3">
      <c r="A9" s="132" t="s">
        <v>2</v>
      </c>
      <c r="B9" s="132" t="s">
        <v>34</v>
      </c>
      <c r="C9" s="132" t="s">
        <v>35</v>
      </c>
      <c r="D9" s="132"/>
      <c r="E9" s="132"/>
      <c r="F9" s="132"/>
      <c r="G9" s="132"/>
      <c r="H9" s="133" t="s">
        <v>9</v>
      </c>
      <c r="I9" s="133"/>
      <c r="J9" s="133"/>
      <c r="K9" s="9"/>
    </row>
    <row r="10" spans="1:13" ht="33" x14ac:dyDescent="0.3">
      <c r="A10" s="132"/>
      <c r="B10" s="132"/>
      <c r="C10" s="132"/>
      <c r="D10" s="132"/>
      <c r="E10" s="132"/>
      <c r="F10" s="132"/>
      <c r="G10" s="132"/>
      <c r="H10" s="30" t="s">
        <v>10</v>
      </c>
      <c r="I10" s="30" t="s">
        <v>11</v>
      </c>
      <c r="J10" s="30" t="s">
        <v>12</v>
      </c>
      <c r="K10" s="9"/>
    </row>
    <row r="11" spans="1:13" x14ac:dyDescent="0.3">
      <c r="A11" s="8">
        <v>1</v>
      </c>
      <c r="B11" s="8">
        <v>2</v>
      </c>
      <c r="C11" s="133">
        <v>3</v>
      </c>
      <c r="D11" s="133"/>
      <c r="E11" s="133"/>
      <c r="F11" s="133"/>
      <c r="G11" s="133"/>
      <c r="H11" s="8">
        <v>4</v>
      </c>
      <c r="I11" s="8">
        <v>5</v>
      </c>
      <c r="J11" s="8">
        <v>6</v>
      </c>
      <c r="K11" s="9"/>
    </row>
    <row r="12" spans="1:13" ht="75.75" customHeight="1" x14ac:dyDescent="0.2">
      <c r="A12" s="6" t="s">
        <v>23</v>
      </c>
      <c r="B12" s="111">
        <v>2710160</v>
      </c>
      <c r="C12" s="134" t="s">
        <v>133</v>
      </c>
      <c r="D12" s="134"/>
      <c r="E12" s="134"/>
      <c r="F12" s="134"/>
      <c r="G12" s="134"/>
      <c r="H12" s="89"/>
      <c r="I12" s="89">
        <v>208</v>
      </c>
      <c r="J12" s="89"/>
      <c r="K12" s="33"/>
      <c r="L12" s="33"/>
      <c r="M12" s="33"/>
    </row>
    <row r="13" spans="1:13" ht="39" customHeight="1" x14ac:dyDescent="0.3">
      <c r="A13" s="115" t="s">
        <v>24</v>
      </c>
      <c r="B13" s="6">
        <v>2710180</v>
      </c>
      <c r="C13" s="138" t="s">
        <v>134</v>
      </c>
      <c r="D13" s="138"/>
      <c r="E13" s="138"/>
      <c r="F13" s="138"/>
      <c r="G13" s="138"/>
      <c r="H13" s="36"/>
      <c r="I13" s="36">
        <v>199</v>
      </c>
      <c r="J13" s="36"/>
      <c r="K13" s="13"/>
      <c r="L13" s="32"/>
      <c r="M13" s="32"/>
    </row>
    <row r="14" spans="1:13" x14ac:dyDescent="0.3">
      <c r="A14" s="115" t="s">
        <v>25</v>
      </c>
      <c r="B14" s="6">
        <v>2717130</v>
      </c>
      <c r="C14" s="138" t="s">
        <v>135</v>
      </c>
      <c r="D14" s="138"/>
      <c r="E14" s="138"/>
      <c r="F14" s="138"/>
      <c r="G14" s="138"/>
      <c r="H14" s="34">
        <v>225</v>
      </c>
      <c r="I14" s="34"/>
      <c r="J14" s="29"/>
      <c r="K14" s="13"/>
      <c r="L14" s="32"/>
      <c r="M14" s="32"/>
    </row>
    <row r="15" spans="1:13" x14ac:dyDescent="0.3">
      <c r="A15" s="4"/>
      <c r="B15" s="4"/>
      <c r="C15" s="135" t="s">
        <v>36</v>
      </c>
      <c r="D15" s="135"/>
      <c r="E15" s="135"/>
      <c r="F15" s="135"/>
      <c r="G15" s="135"/>
      <c r="H15" s="139">
        <v>211</v>
      </c>
      <c r="I15" s="139"/>
      <c r="J15" s="139"/>
      <c r="K15" s="5"/>
    </row>
    <row r="16" spans="1:13" ht="50.25" customHeight="1" x14ac:dyDescent="0.2">
      <c r="A16" s="136" t="s">
        <v>136</v>
      </c>
      <c r="B16" s="137"/>
      <c r="C16" s="137"/>
      <c r="D16" s="137"/>
      <c r="E16" s="137"/>
      <c r="F16" s="137"/>
      <c r="G16" s="137"/>
      <c r="H16" s="137"/>
      <c r="I16" s="137"/>
      <c r="J16" s="137"/>
      <c r="K16" s="12"/>
    </row>
    <row r="17" spans="1:11" x14ac:dyDescent="0.3">
      <c r="A17" s="140" t="s">
        <v>14</v>
      </c>
      <c r="B17" s="140"/>
      <c r="C17" s="140"/>
      <c r="D17" s="140"/>
      <c r="E17" s="140"/>
      <c r="F17" s="140"/>
      <c r="G17" s="140"/>
      <c r="H17" s="140"/>
      <c r="I17" s="140"/>
      <c r="J17" s="140"/>
      <c r="K17" s="10"/>
    </row>
    <row r="18" spans="1:1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t="58.5" customHeight="1" x14ac:dyDescent="0.3">
      <c r="A19" s="24" t="s">
        <v>2</v>
      </c>
      <c r="B19" s="6" t="s">
        <v>34</v>
      </c>
      <c r="C19" s="132" t="s">
        <v>37</v>
      </c>
      <c r="D19" s="132"/>
      <c r="E19" s="132"/>
      <c r="F19" s="133" t="s">
        <v>20</v>
      </c>
      <c r="G19" s="133"/>
      <c r="H19" s="133"/>
      <c r="I19" s="133"/>
      <c r="J19" s="133"/>
      <c r="K19" s="13"/>
    </row>
    <row r="20" spans="1:11" x14ac:dyDescent="0.3">
      <c r="A20" s="1">
        <v>1</v>
      </c>
      <c r="B20" s="1">
        <v>2</v>
      </c>
      <c r="C20" s="133">
        <v>3</v>
      </c>
      <c r="D20" s="133"/>
      <c r="E20" s="133"/>
      <c r="F20" s="133">
        <v>4</v>
      </c>
      <c r="G20" s="133"/>
      <c r="H20" s="133"/>
      <c r="I20" s="133"/>
      <c r="J20" s="133"/>
      <c r="K20" s="10"/>
    </row>
    <row r="21" spans="1:11" s="120" customFormat="1" ht="20.25" customHeight="1" x14ac:dyDescent="0.2">
      <c r="A21" s="121"/>
      <c r="B21" s="122"/>
      <c r="C21" s="141"/>
      <c r="D21" s="142"/>
      <c r="E21" s="143"/>
      <c r="F21" s="144"/>
      <c r="G21" s="145"/>
      <c r="H21" s="145"/>
      <c r="I21" s="145"/>
      <c r="J21" s="146"/>
      <c r="K21" s="123"/>
    </row>
    <row r="22" spans="1:11" s="120" customFormat="1" ht="11.25" x14ac:dyDescent="0.2">
      <c r="A22" s="121"/>
      <c r="B22" s="121"/>
      <c r="C22" s="147"/>
      <c r="D22" s="147"/>
      <c r="E22" s="147"/>
      <c r="F22" s="141"/>
      <c r="G22" s="142"/>
      <c r="H22" s="142"/>
      <c r="I22" s="142"/>
      <c r="J22" s="143"/>
    </row>
    <row r="23" spans="1:11" x14ac:dyDescent="0.3">
      <c r="A23" s="1"/>
      <c r="B23" s="28"/>
      <c r="C23" s="138"/>
      <c r="D23" s="138"/>
      <c r="E23" s="138"/>
      <c r="F23" s="133"/>
      <c r="G23" s="133"/>
      <c r="H23" s="133"/>
      <c r="I23" s="133"/>
      <c r="J23" s="133"/>
      <c r="K23" s="11"/>
    </row>
    <row r="24" spans="1:11" x14ac:dyDescent="0.3">
      <c r="A24" s="1"/>
      <c r="B24" s="1"/>
      <c r="C24" s="148"/>
      <c r="D24" s="149"/>
      <c r="E24" s="150"/>
      <c r="F24" s="148"/>
      <c r="G24" s="149"/>
      <c r="H24" s="149"/>
      <c r="I24" s="149"/>
      <c r="J24" s="150"/>
      <c r="K24" s="11"/>
    </row>
    <row r="25" spans="1:11" ht="22.5" x14ac:dyDescent="0.2">
      <c r="A25" s="151" t="s">
        <v>38</v>
      </c>
      <c r="B25" s="151"/>
      <c r="C25" s="151"/>
      <c r="D25" s="151"/>
      <c r="E25" s="151"/>
      <c r="F25" s="151"/>
      <c r="G25" s="151"/>
      <c r="H25" s="151"/>
      <c r="I25" s="151"/>
      <c r="J25" s="151"/>
      <c r="K25" s="15"/>
    </row>
    <row r="26" spans="1:11" x14ac:dyDescent="0.2">
      <c r="A26" s="14"/>
      <c r="B26" s="14"/>
      <c r="C26" s="152"/>
      <c r="D26" s="152"/>
      <c r="E26" s="152"/>
      <c r="F26" s="152"/>
      <c r="G26" s="152"/>
      <c r="H26" s="16"/>
      <c r="I26" s="17"/>
      <c r="J26" s="17"/>
      <c r="K26" s="17"/>
    </row>
    <row r="27" spans="1:11" x14ac:dyDescent="0.3">
      <c r="A27" s="153" t="s">
        <v>43</v>
      </c>
      <c r="B27" s="153"/>
      <c r="C27" s="153"/>
      <c r="D27" s="153"/>
      <c r="E27" s="153"/>
      <c r="F27" s="154" t="s">
        <v>15</v>
      </c>
      <c r="G27" s="154"/>
      <c r="H27" s="154"/>
      <c r="I27" s="155" t="s">
        <v>160</v>
      </c>
      <c r="J27" s="155"/>
      <c r="K27" s="5"/>
    </row>
    <row r="28" spans="1:11" x14ac:dyDescent="0.3">
      <c r="A28" s="5"/>
      <c r="B28" s="5"/>
      <c r="C28" s="5"/>
      <c r="D28" s="5"/>
      <c r="E28" s="5"/>
      <c r="F28" s="156" t="s">
        <v>5</v>
      </c>
      <c r="G28" s="156"/>
      <c r="H28" s="156"/>
      <c r="I28" s="156" t="s">
        <v>6</v>
      </c>
      <c r="J28" s="156"/>
      <c r="K28" s="5"/>
    </row>
    <row r="29" spans="1:11" x14ac:dyDescent="0.3">
      <c r="A29" s="157"/>
      <c r="B29" s="157"/>
      <c r="C29" s="157"/>
      <c r="D29" s="157"/>
      <c r="E29" s="157"/>
      <c r="F29" s="157"/>
      <c r="G29" s="157"/>
      <c r="H29" s="156"/>
      <c r="I29" s="156"/>
      <c r="J29" s="156"/>
      <c r="K29"/>
    </row>
    <row r="30" spans="1:11" x14ac:dyDescent="0.2">
      <c r="A30" s="157"/>
      <c r="B30" s="157"/>
      <c r="C30" s="157"/>
      <c r="D30" s="157"/>
      <c r="E30" s="157"/>
      <c r="F30" s="157"/>
      <c r="G30" s="157"/>
      <c r="H30" s="15"/>
      <c r="I30" s="15"/>
      <c r="J30" s="15"/>
      <c r="K30" s="15"/>
    </row>
    <row r="31" spans="1:11" x14ac:dyDescent="0.3">
      <c r="A31" s="156"/>
      <c r="B31" s="156"/>
      <c r="C31" s="156"/>
      <c r="D31" s="156"/>
      <c r="E31" s="156"/>
      <c r="F31" s="156"/>
      <c r="G31" s="156"/>
      <c r="H31" s="5"/>
      <c r="I31" s="5"/>
      <c r="J31" s="5"/>
      <c r="K31" s="5"/>
    </row>
    <row r="32" spans="1:1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t="12.75" x14ac:dyDescent="0.2">
      <c r="A33"/>
      <c r="B33"/>
      <c r="C33"/>
      <c r="D33"/>
      <c r="E33"/>
      <c r="F33"/>
      <c r="G33"/>
      <c r="H33"/>
      <c r="I33"/>
      <c r="J33"/>
      <c r="K33"/>
    </row>
    <row r="34" spans="1:11" x14ac:dyDescent="0.2">
      <c r="A34" s="158"/>
      <c r="B34" s="18"/>
      <c r="C34" s="157"/>
      <c r="D34" s="157"/>
      <c r="E34" s="157"/>
      <c r="F34" s="157"/>
      <c r="G34" s="157"/>
      <c r="H34" s="157"/>
      <c r="I34" s="157"/>
      <c r="J34" s="158"/>
      <c r="K34" s="157"/>
    </row>
    <row r="35" spans="1:11" x14ac:dyDescent="0.2">
      <c r="A35" s="158"/>
      <c r="B35" s="18"/>
      <c r="C35" s="157"/>
      <c r="D35" s="157"/>
      <c r="E35" s="157"/>
      <c r="F35" s="157"/>
      <c r="G35" s="157"/>
      <c r="H35" s="157"/>
      <c r="I35" s="157"/>
      <c r="J35" s="158"/>
      <c r="K35" s="157"/>
    </row>
    <row r="36" spans="1:11" x14ac:dyDescent="0.3">
      <c r="A36" s="5"/>
      <c r="B36" s="5"/>
      <c r="C36" s="159"/>
      <c r="D36" s="159"/>
      <c r="E36" s="159"/>
      <c r="F36" s="159"/>
      <c r="G36" s="159"/>
      <c r="H36" s="159"/>
      <c r="I36" s="159"/>
      <c r="J36" s="5"/>
      <c r="K36" s="5"/>
    </row>
    <row r="37" spans="1:11" x14ac:dyDescent="0.3">
      <c r="A37" s="5"/>
      <c r="B37" s="5"/>
      <c r="C37" s="140"/>
      <c r="D37" s="140"/>
      <c r="E37" s="140"/>
      <c r="F37" s="140"/>
      <c r="G37" s="140"/>
      <c r="H37" s="140"/>
      <c r="I37" s="140"/>
      <c r="J37" s="5"/>
      <c r="K37" s="5"/>
    </row>
    <row r="38" spans="1:11" x14ac:dyDescent="0.3">
      <c r="A38" s="11"/>
      <c r="B38" s="11"/>
      <c r="C38" s="160"/>
      <c r="D38" s="160"/>
      <c r="E38" s="160"/>
      <c r="F38" s="160"/>
      <c r="G38" s="160"/>
      <c r="H38" s="160"/>
      <c r="I38" s="160"/>
      <c r="J38" s="5"/>
      <c r="K38" s="5"/>
    </row>
    <row r="39" spans="1:11" x14ac:dyDescent="0.3">
      <c r="A39" s="5"/>
      <c r="B39" s="5"/>
      <c r="C39" s="140"/>
      <c r="D39" s="140"/>
      <c r="E39" s="140"/>
      <c r="F39" s="140"/>
      <c r="G39" s="140"/>
      <c r="H39" s="140"/>
      <c r="I39" s="140"/>
      <c r="J39" s="14"/>
      <c r="K39" s="15"/>
    </row>
    <row r="40" spans="1:11" x14ac:dyDescent="0.3">
      <c r="A40" s="5"/>
      <c r="B40" s="5"/>
      <c r="C40" s="159"/>
      <c r="D40" s="159"/>
      <c r="E40" s="159"/>
      <c r="F40" s="159"/>
      <c r="G40" s="159"/>
      <c r="H40" s="159"/>
      <c r="I40" s="159"/>
      <c r="J40" s="14"/>
      <c r="K40" s="11"/>
    </row>
    <row r="41" spans="1:11" x14ac:dyDescent="0.3">
      <c r="A41" s="5"/>
      <c r="B41" s="5"/>
      <c r="C41" s="140"/>
      <c r="D41" s="140"/>
      <c r="E41" s="140"/>
      <c r="F41" s="140"/>
      <c r="G41" s="140"/>
      <c r="H41" s="140"/>
      <c r="I41" s="140"/>
      <c r="J41" s="14"/>
      <c r="K41" s="15"/>
    </row>
    <row r="42" spans="1:11" x14ac:dyDescent="0.3">
      <c r="A42" s="5"/>
      <c r="B42" s="5"/>
      <c r="C42" s="140"/>
      <c r="D42" s="140"/>
      <c r="E42" s="140"/>
      <c r="F42" s="140"/>
      <c r="G42" s="140"/>
      <c r="H42" s="140"/>
      <c r="I42" s="140"/>
      <c r="J42" s="14"/>
      <c r="K42" s="11"/>
    </row>
    <row r="43" spans="1:11" x14ac:dyDescent="0.3">
      <c r="A43" s="5"/>
      <c r="B43" s="5"/>
      <c r="C43" s="140"/>
      <c r="D43" s="140"/>
      <c r="E43" s="140"/>
      <c r="F43" s="140"/>
      <c r="G43" s="140"/>
      <c r="H43" s="140"/>
      <c r="I43" s="140"/>
      <c r="J43" s="14"/>
      <c r="K43" s="15"/>
    </row>
    <row r="44" spans="1:11" x14ac:dyDescent="0.3">
      <c r="A44" s="5"/>
      <c r="B44" s="5"/>
      <c r="C44" s="140"/>
      <c r="D44" s="140"/>
      <c r="E44" s="140"/>
      <c r="F44" s="140"/>
      <c r="G44" s="140"/>
      <c r="H44" s="140"/>
      <c r="I44" s="140"/>
      <c r="J44" s="14"/>
      <c r="K44" s="15"/>
    </row>
    <row r="45" spans="1:11" x14ac:dyDescent="0.3">
      <c r="A45" s="5"/>
      <c r="B45" s="5"/>
      <c r="C45" s="140"/>
      <c r="D45" s="140"/>
      <c r="E45" s="140"/>
      <c r="F45" s="140"/>
      <c r="G45" s="140"/>
      <c r="H45" s="140"/>
      <c r="I45" s="140"/>
      <c r="J45" s="14"/>
      <c r="K45" s="15"/>
    </row>
    <row r="46" spans="1:11" x14ac:dyDescent="0.3">
      <c r="A46" s="5"/>
      <c r="B46" s="5"/>
      <c r="C46" s="140"/>
      <c r="D46" s="140"/>
      <c r="E46" s="140"/>
      <c r="F46" s="140"/>
      <c r="G46" s="140"/>
      <c r="H46" s="140"/>
      <c r="I46" s="140"/>
      <c r="J46" s="14"/>
      <c r="K46" s="15"/>
    </row>
    <row r="47" spans="1:11" x14ac:dyDescent="0.3">
      <c r="A47" s="5"/>
      <c r="B47" s="5"/>
      <c r="C47" s="140"/>
      <c r="D47" s="140"/>
      <c r="E47" s="140"/>
      <c r="F47" s="140"/>
      <c r="G47" s="140"/>
      <c r="H47" s="140"/>
      <c r="I47" s="140"/>
      <c r="J47" s="14"/>
      <c r="K47" s="15"/>
    </row>
    <row r="48" spans="1:11" x14ac:dyDescent="0.3">
      <c r="A48" s="5"/>
      <c r="B48" s="5"/>
      <c r="C48" s="140"/>
      <c r="D48" s="140"/>
      <c r="E48" s="140"/>
      <c r="F48" s="140"/>
      <c r="G48" s="140"/>
      <c r="H48" s="140"/>
      <c r="I48" s="140"/>
      <c r="J48" s="14"/>
      <c r="K48" s="15"/>
    </row>
    <row r="49" spans="1:11" x14ac:dyDescent="0.3">
      <c r="A49" s="5"/>
      <c r="B49" s="5"/>
      <c r="C49" s="140"/>
      <c r="D49" s="140"/>
      <c r="E49" s="140"/>
      <c r="F49" s="140"/>
      <c r="G49" s="140"/>
      <c r="H49" s="140"/>
      <c r="I49" s="140"/>
      <c r="J49" s="14"/>
      <c r="K49" s="15"/>
    </row>
    <row r="50" spans="1:11" x14ac:dyDescent="0.3">
      <c r="A50" s="11"/>
      <c r="B50" s="11"/>
      <c r="C50" s="140"/>
      <c r="D50" s="140"/>
      <c r="E50" s="140"/>
      <c r="F50" s="140"/>
      <c r="G50" s="140"/>
      <c r="H50" s="140"/>
      <c r="I50" s="140"/>
      <c r="J50" s="14"/>
      <c r="K50" s="15"/>
    </row>
    <row r="51" spans="1:11" x14ac:dyDescent="0.3">
      <c r="A51" s="5"/>
      <c r="B51" s="5"/>
      <c r="C51" s="140"/>
      <c r="D51" s="140"/>
      <c r="E51" s="140"/>
      <c r="F51" s="140"/>
      <c r="G51" s="140"/>
      <c r="H51" s="140"/>
      <c r="I51" s="140"/>
      <c r="J51" s="14"/>
      <c r="K51" s="15"/>
    </row>
    <row r="52" spans="1:11" x14ac:dyDescent="0.3">
      <c r="A52" s="5"/>
      <c r="B52" s="5"/>
      <c r="C52" s="140"/>
      <c r="D52" s="140"/>
      <c r="E52" s="140"/>
      <c r="F52" s="140"/>
      <c r="G52" s="140"/>
      <c r="H52" s="140"/>
      <c r="I52" s="140"/>
      <c r="J52" s="14"/>
      <c r="K52" s="15"/>
    </row>
    <row r="53" spans="1:11" x14ac:dyDescent="0.3">
      <c r="A53" s="5"/>
      <c r="B53" s="5"/>
      <c r="C53" s="140"/>
      <c r="D53" s="140"/>
      <c r="E53" s="140"/>
      <c r="F53" s="140"/>
      <c r="G53" s="140"/>
      <c r="H53" s="140"/>
      <c r="I53" s="140"/>
      <c r="J53" s="14"/>
      <c r="K53" s="15"/>
    </row>
    <row r="54" spans="1:11" x14ac:dyDescent="0.3">
      <c r="A54" s="5"/>
      <c r="B54" s="5"/>
      <c r="C54" s="140"/>
      <c r="D54" s="140"/>
      <c r="E54" s="140"/>
      <c r="F54" s="140"/>
      <c r="G54" s="140"/>
      <c r="H54" s="140"/>
      <c r="I54" s="140"/>
      <c r="J54" s="14"/>
      <c r="K54" s="15"/>
    </row>
    <row r="55" spans="1:11" x14ac:dyDescent="0.3">
      <c r="A55" s="5"/>
      <c r="B55" s="5"/>
      <c r="C55" s="140"/>
      <c r="D55" s="140"/>
      <c r="E55" s="140"/>
      <c r="F55" s="140"/>
      <c r="G55" s="140"/>
      <c r="H55" s="140"/>
      <c r="I55" s="140"/>
      <c r="J55" s="14"/>
      <c r="K55" s="15"/>
    </row>
    <row r="56" spans="1:11" x14ac:dyDescent="0.3">
      <c r="A56" s="5"/>
      <c r="B56" s="5"/>
      <c r="C56" s="140"/>
      <c r="D56" s="140"/>
      <c r="E56" s="140"/>
      <c r="F56" s="140"/>
      <c r="G56" s="140"/>
      <c r="H56" s="140"/>
      <c r="I56" s="140"/>
      <c r="J56" s="14"/>
      <c r="K56" s="15"/>
    </row>
    <row r="57" spans="1:11" x14ac:dyDescent="0.3">
      <c r="A57" s="11"/>
      <c r="B57" s="11"/>
      <c r="C57" s="161"/>
      <c r="D57" s="161"/>
      <c r="E57" s="161"/>
      <c r="F57" s="161"/>
      <c r="G57" s="161"/>
      <c r="H57" s="161"/>
      <c r="I57" s="161"/>
      <c r="J57" s="14"/>
      <c r="K57" s="5"/>
    </row>
    <row r="58" spans="1:11" x14ac:dyDescent="0.3">
      <c r="A58" s="5"/>
      <c r="B58" s="5"/>
      <c r="C58" s="140"/>
      <c r="D58" s="140"/>
      <c r="E58" s="140"/>
      <c r="F58" s="140"/>
      <c r="G58" s="140"/>
      <c r="H58" s="140"/>
      <c r="I58" s="140"/>
      <c r="J58" s="14"/>
      <c r="K58" s="15"/>
    </row>
    <row r="59" spans="1:11" x14ac:dyDescent="0.3">
      <c r="A59" s="5"/>
      <c r="B59" s="5"/>
      <c r="C59" s="140"/>
      <c r="D59" s="140"/>
      <c r="E59" s="140"/>
      <c r="F59" s="140"/>
      <c r="G59" s="140"/>
      <c r="H59" s="140"/>
      <c r="I59" s="140"/>
      <c r="J59" s="15"/>
      <c r="K59" s="15"/>
    </row>
    <row r="60" spans="1:11" x14ac:dyDescent="0.3">
      <c r="A60" s="5"/>
      <c r="B60" s="5"/>
      <c r="C60" s="140"/>
      <c r="D60" s="140"/>
      <c r="E60" s="140"/>
      <c r="F60" s="140"/>
      <c r="G60" s="140"/>
      <c r="H60" s="140"/>
      <c r="I60" s="140"/>
      <c r="J60" s="15"/>
      <c r="K60" s="15"/>
    </row>
    <row r="61" spans="1:11" x14ac:dyDescent="0.3">
      <c r="A61" s="5"/>
      <c r="B61" s="5"/>
      <c r="C61" s="140"/>
      <c r="D61" s="140"/>
      <c r="E61" s="140"/>
      <c r="F61" s="140"/>
      <c r="G61" s="140"/>
      <c r="H61" s="140"/>
      <c r="I61" s="140"/>
      <c r="J61" s="15"/>
      <c r="K61" s="15"/>
    </row>
    <row r="62" spans="1:11" x14ac:dyDescent="0.3">
      <c r="A62" s="5"/>
      <c r="B62" s="5"/>
      <c r="C62" s="140"/>
      <c r="D62" s="140"/>
      <c r="E62" s="140"/>
      <c r="F62" s="140"/>
      <c r="G62" s="140"/>
      <c r="H62" s="140"/>
      <c r="I62" s="140"/>
      <c r="J62" s="15"/>
      <c r="K62" s="15"/>
    </row>
    <row r="63" spans="1:11" x14ac:dyDescent="0.3">
      <c r="A63" s="5"/>
      <c r="B63" s="5"/>
      <c r="C63" s="140"/>
      <c r="D63" s="140"/>
      <c r="E63" s="140"/>
      <c r="F63" s="140"/>
      <c r="G63" s="140"/>
      <c r="H63" s="140"/>
      <c r="I63" s="140"/>
      <c r="J63" s="15"/>
      <c r="K63" s="15"/>
    </row>
    <row r="64" spans="1:11" x14ac:dyDescent="0.3">
      <c r="A64" s="5"/>
      <c r="B64" s="5"/>
      <c r="C64" s="140"/>
      <c r="D64" s="140"/>
      <c r="E64" s="140"/>
      <c r="F64" s="140"/>
      <c r="G64" s="140"/>
      <c r="H64" s="140"/>
      <c r="I64" s="140"/>
      <c r="J64" s="15"/>
      <c r="K64" s="15"/>
    </row>
    <row r="65" spans="1:11" x14ac:dyDescent="0.3">
      <c r="A65" s="5"/>
      <c r="B65" s="5"/>
      <c r="C65" s="140"/>
      <c r="D65" s="140"/>
      <c r="E65" s="140"/>
      <c r="F65" s="140"/>
      <c r="G65" s="140"/>
      <c r="H65" s="140"/>
      <c r="I65" s="140"/>
      <c r="J65" s="15"/>
      <c r="K65" s="15"/>
    </row>
    <row r="66" spans="1:11" x14ac:dyDescent="0.3">
      <c r="A66" s="5"/>
      <c r="B66" s="5"/>
      <c r="C66" s="162"/>
      <c r="D66" s="162"/>
      <c r="E66" s="162"/>
      <c r="F66" s="162"/>
      <c r="G66" s="162"/>
      <c r="H66" s="162"/>
      <c r="I66" s="162"/>
      <c r="J66" s="15"/>
      <c r="K66" s="15"/>
    </row>
    <row r="67" spans="1:11" x14ac:dyDescent="0.3">
      <c r="A67" s="5"/>
      <c r="B67" s="5"/>
      <c r="C67" s="140"/>
      <c r="D67" s="140"/>
      <c r="E67" s="140"/>
      <c r="F67" s="140"/>
      <c r="G67" s="140"/>
      <c r="H67" s="140"/>
      <c r="I67" s="140"/>
      <c r="J67" s="15"/>
      <c r="K67" s="15"/>
    </row>
    <row r="68" spans="1:11" x14ac:dyDescent="0.3">
      <c r="A68" s="5"/>
      <c r="B68" s="5"/>
      <c r="C68" s="140"/>
      <c r="D68" s="140"/>
      <c r="E68" s="140"/>
      <c r="F68" s="140"/>
      <c r="G68" s="140"/>
      <c r="H68" s="140"/>
      <c r="I68" s="140"/>
      <c r="J68" s="15"/>
      <c r="K68" s="15"/>
    </row>
    <row r="69" spans="1:11" x14ac:dyDescent="0.3">
      <c r="A69" s="5"/>
      <c r="B69" s="5"/>
      <c r="C69" s="140"/>
      <c r="D69" s="140"/>
      <c r="E69" s="140"/>
      <c r="F69" s="140"/>
      <c r="G69" s="140"/>
      <c r="H69" s="140"/>
      <c r="I69" s="140"/>
      <c r="J69" s="15"/>
      <c r="K69" s="15"/>
    </row>
    <row r="70" spans="1:11" x14ac:dyDescent="0.3">
      <c r="A70" s="5"/>
      <c r="B70" s="5"/>
      <c r="C70" s="140"/>
      <c r="D70" s="140"/>
      <c r="E70" s="140"/>
      <c r="F70" s="140"/>
      <c r="G70" s="140"/>
      <c r="H70" s="140"/>
      <c r="I70" s="140"/>
      <c r="J70" s="15"/>
      <c r="K70" s="15"/>
    </row>
    <row r="71" spans="1:11" x14ac:dyDescent="0.3">
      <c r="A71" s="5"/>
      <c r="B71" s="5"/>
      <c r="C71" s="140"/>
      <c r="D71" s="140"/>
      <c r="E71" s="140"/>
      <c r="F71" s="140"/>
      <c r="G71" s="140"/>
      <c r="H71" s="140"/>
      <c r="I71" s="140"/>
      <c r="J71" s="15"/>
      <c r="K71" s="15"/>
    </row>
    <row r="72" spans="1:11" x14ac:dyDescent="0.3">
      <c r="A72" s="5"/>
      <c r="B72" s="5"/>
      <c r="C72" s="140"/>
      <c r="D72" s="140"/>
      <c r="E72" s="140"/>
      <c r="F72" s="140"/>
      <c r="G72" s="140"/>
      <c r="H72" s="140"/>
      <c r="I72" s="140"/>
      <c r="J72" s="15"/>
      <c r="K72" s="15"/>
    </row>
    <row r="73" spans="1:11" x14ac:dyDescent="0.3">
      <c r="A73" s="5"/>
      <c r="B73" s="5"/>
      <c r="C73" s="140"/>
      <c r="D73" s="140"/>
      <c r="E73" s="140"/>
      <c r="F73" s="140"/>
      <c r="G73" s="140"/>
      <c r="H73" s="140"/>
      <c r="I73" s="140"/>
      <c r="J73" s="15"/>
      <c r="K73" s="15"/>
    </row>
    <row r="74" spans="1:11" x14ac:dyDescent="0.3">
      <c r="A74" s="5"/>
      <c r="B74" s="5"/>
      <c r="C74" s="140"/>
      <c r="D74" s="140"/>
      <c r="E74" s="140"/>
      <c r="F74" s="140"/>
      <c r="G74" s="140"/>
      <c r="H74" s="140"/>
      <c r="I74" s="140"/>
      <c r="J74" s="15"/>
      <c r="K74" s="15"/>
    </row>
    <row r="75" spans="1:11" x14ac:dyDescent="0.3">
      <c r="A75" s="5"/>
      <c r="B75" s="5"/>
      <c r="C75" s="140"/>
      <c r="D75" s="140"/>
      <c r="E75" s="140"/>
      <c r="F75" s="140"/>
      <c r="G75" s="140"/>
      <c r="H75" s="140"/>
      <c r="I75" s="140"/>
      <c r="J75" s="15"/>
      <c r="K75" s="15"/>
    </row>
    <row r="76" spans="1:11" x14ac:dyDescent="0.3">
      <c r="A76" s="5"/>
      <c r="B76" s="5"/>
      <c r="C76" s="140"/>
      <c r="D76" s="140"/>
      <c r="E76" s="140"/>
      <c r="F76" s="140"/>
      <c r="G76" s="140"/>
      <c r="H76" s="140"/>
      <c r="I76" s="140"/>
      <c r="J76" s="15"/>
      <c r="K76" s="15"/>
    </row>
    <row r="77" spans="1:11" x14ac:dyDescent="0.3">
      <c r="A77" s="5"/>
      <c r="B77" s="5"/>
      <c r="C77" s="140"/>
      <c r="D77" s="140"/>
      <c r="E77" s="140"/>
      <c r="F77" s="140"/>
      <c r="G77" s="140"/>
      <c r="H77" s="140"/>
      <c r="I77" s="140"/>
      <c r="J77" s="15"/>
      <c r="K77" s="15"/>
    </row>
    <row r="78" spans="1:11" x14ac:dyDescent="0.3">
      <c r="A78" s="5"/>
      <c r="B78" s="5"/>
      <c r="C78" s="140"/>
      <c r="D78" s="140"/>
      <c r="E78" s="140"/>
      <c r="F78" s="140"/>
      <c r="G78" s="140"/>
      <c r="H78" s="140"/>
      <c r="I78" s="140"/>
      <c r="J78" s="15"/>
      <c r="K78" s="15"/>
    </row>
    <row r="79" spans="1:11" x14ac:dyDescent="0.3">
      <c r="A79" s="5"/>
      <c r="B79" s="5"/>
      <c r="C79" s="140"/>
      <c r="D79" s="140"/>
      <c r="E79" s="140"/>
      <c r="F79" s="140"/>
      <c r="G79" s="140"/>
      <c r="H79" s="140"/>
      <c r="I79" s="140"/>
      <c r="J79" s="15"/>
      <c r="K79" s="15"/>
    </row>
    <row r="80" spans="1:11" x14ac:dyDescent="0.3">
      <c r="A80" s="11"/>
      <c r="B80" s="11"/>
      <c r="C80" s="161"/>
      <c r="D80" s="161"/>
      <c r="E80" s="161"/>
      <c r="F80" s="161"/>
      <c r="G80" s="161"/>
      <c r="H80" s="161"/>
      <c r="I80" s="161"/>
      <c r="J80" s="15"/>
      <c r="K80" s="5"/>
    </row>
    <row r="81" spans="1:11" x14ac:dyDescent="0.3">
      <c r="A81" s="5"/>
      <c r="B81" s="5"/>
      <c r="C81" s="140"/>
      <c r="D81" s="140"/>
      <c r="E81" s="140"/>
      <c r="F81" s="140"/>
      <c r="G81" s="140"/>
      <c r="H81" s="140"/>
      <c r="I81" s="140"/>
      <c r="J81" s="15"/>
      <c r="K81" s="15"/>
    </row>
    <row r="82" spans="1:11" x14ac:dyDescent="0.3">
      <c r="A82" s="5"/>
      <c r="B82" s="5"/>
      <c r="C82" s="140"/>
      <c r="D82" s="140"/>
      <c r="E82" s="140"/>
      <c r="F82" s="140"/>
      <c r="G82" s="140"/>
      <c r="H82" s="140"/>
      <c r="I82" s="140"/>
      <c r="J82" s="14"/>
      <c r="K82" s="5"/>
    </row>
    <row r="83" spans="1:11" x14ac:dyDescent="0.3">
      <c r="A83" s="5"/>
      <c r="B83" s="5"/>
      <c r="C83" s="140"/>
      <c r="D83" s="140"/>
      <c r="E83" s="140"/>
      <c r="F83" s="140"/>
      <c r="G83" s="140"/>
      <c r="H83" s="140"/>
      <c r="I83" s="140"/>
      <c r="J83" s="15"/>
      <c r="K83" s="15"/>
    </row>
    <row r="84" spans="1:11" x14ac:dyDescent="0.3">
      <c r="A84" s="5"/>
      <c r="B84" s="5"/>
      <c r="C84" s="140"/>
      <c r="D84" s="140"/>
      <c r="E84" s="140"/>
      <c r="F84" s="140"/>
      <c r="G84" s="140"/>
      <c r="H84" s="140"/>
      <c r="I84" s="140"/>
      <c r="J84" s="14"/>
      <c r="K84" s="18"/>
    </row>
    <row r="85" spans="1:11" x14ac:dyDescent="0.3">
      <c r="A85" s="11"/>
      <c r="B85" s="11"/>
      <c r="C85" s="140"/>
      <c r="D85" s="140"/>
      <c r="E85" s="140"/>
      <c r="F85" s="140"/>
      <c r="G85" s="140"/>
      <c r="H85" s="140"/>
      <c r="I85" s="140"/>
      <c r="J85" s="14"/>
      <c r="K85" s="5"/>
    </row>
    <row r="86" spans="1:11" x14ac:dyDescent="0.3">
      <c r="A86" s="5"/>
      <c r="B86" s="5"/>
      <c r="C86" s="140"/>
      <c r="D86" s="140"/>
      <c r="E86" s="140"/>
      <c r="F86" s="140"/>
      <c r="G86" s="140"/>
      <c r="H86" s="140"/>
      <c r="I86" s="140"/>
      <c r="J86" s="14"/>
      <c r="K86" s="18"/>
    </row>
    <row r="87" spans="1:11" x14ac:dyDescent="0.3">
      <c r="A87" s="5"/>
      <c r="B87" s="5"/>
      <c r="C87" s="140"/>
      <c r="D87" s="140"/>
      <c r="E87" s="140"/>
      <c r="F87" s="140"/>
      <c r="G87" s="140"/>
      <c r="H87" s="140"/>
      <c r="I87" s="140"/>
      <c r="J87" s="14"/>
      <c r="K87" s="18"/>
    </row>
    <row r="88" spans="1:11" x14ac:dyDescent="0.3">
      <c r="A88" s="5"/>
      <c r="B88" s="5"/>
      <c r="C88" s="140"/>
      <c r="D88" s="140"/>
      <c r="E88" s="140"/>
      <c r="F88" s="140"/>
      <c r="G88" s="140"/>
      <c r="H88" s="140"/>
      <c r="I88" s="140"/>
      <c r="J88" s="14"/>
      <c r="K88" s="18"/>
    </row>
    <row r="89" spans="1:11" x14ac:dyDescent="0.3">
      <c r="A89" s="5"/>
      <c r="B89" s="5"/>
      <c r="C89" s="140"/>
      <c r="D89" s="140"/>
      <c r="E89" s="140"/>
      <c r="F89" s="140"/>
      <c r="G89" s="140"/>
      <c r="H89" s="140"/>
      <c r="I89" s="140"/>
      <c r="J89" s="14"/>
      <c r="K89" s="18"/>
    </row>
    <row r="90" spans="1:11" x14ac:dyDescent="0.3">
      <c r="A90" s="5"/>
      <c r="B90" s="5"/>
      <c r="C90" s="162"/>
      <c r="D90" s="162"/>
      <c r="E90" s="162"/>
      <c r="F90" s="162"/>
      <c r="G90" s="162"/>
      <c r="H90" s="162"/>
      <c r="I90" s="162"/>
      <c r="J90" s="14"/>
      <c r="K90" s="18"/>
    </row>
    <row r="91" spans="1:11" x14ac:dyDescent="0.3">
      <c r="A91" s="5"/>
      <c r="B91" s="5"/>
      <c r="C91" s="140"/>
      <c r="D91" s="140"/>
      <c r="E91" s="140"/>
      <c r="F91" s="140"/>
      <c r="G91" s="140"/>
      <c r="H91" s="140"/>
      <c r="I91" s="140"/>
      <c r="J91" s="14"/>
      <c r="K91" s="18"/>
    </row>
    <row r="92" spans="1:11" x14ac:dyDescent="0.3">
      <c r="A92" s="11"/>
      <c r="B92" s="11"/>
      <c r="C92" s="140"/>
      <c r="D92" s="140"/>
      <c r="E92" s="140"/>
      <c r="F92" s="140"/>
      <c r="G92" s="140"/>
      <c r="H92" s="140"/>
      <c r="I92" s="140"/>
      <c r="J92" s="14"/>
      <c r="K92" s="18"/>
    </row>
    <row r="93" spans="1:11" x14ac:dyDescent="0.3">
      <c r="A93" s="11"/>
      <c r="B93" s="11"/>
      <c r="C93" s="140"/>
      <c r="D93" s="140"/>
      <c r="E93" s="140"/>
      <c r="F93" s="140"/>
      <c r="G93" s="140"/>
      <c r="H93" s="140"/>
      <c r="I93" s="140"/>
      <c r="J93" s="14"/>
      <c r="K93" s="18"/>
    </row>
    <row r="94" spans="1:11" x14ac:dyDescent="0.3">
      <c r="A94" s="22"/>
      <c r="B94" s="22"/>
      <c r="C94" s="161"/>
      <c r="D94" s="161"/>
      <c r="E94" s="161"/>
      <c r="F94" s="161"/>
      <c r="G94" s="161"/>
      <c r="H94" s="161"/>
      <c r="I94" s="161"/>
      <c r="J94" s="14"/>
      <c r="K94" s="5"/>
    </row>
    <row r="95" spans="1:11" x14ac:dyDescent="0.3">
      <c r="A95" s="11"/>
      <c r="B95" s="11"/>
      <c r="C95" s="140"/>
      <c r="D95" s="140"/>
      <c r="E95" s="140"/>
      <c r="F95" s="140"/>
      <c r="G95" s="140"/>
      <c r="H95" s="140"/>
      <c r="I95" s="140"/>
      <c r="J95" s="14"/>
      <c r="K95" s="18"/>
    </row>
    <row r="96" spans="1:11" x14ac:dyDescent="0.3">
      <c r="A96" s="11"/>
      <c r="B96" s="11"/>
      <c r="C96" s="140"/>
      <c r="D96" s="140"/>
      <c r="E96" s="140"/>
      <c r="F96" s="140"/>
      <c r="G96" s="140"/>
      <c r="H96" s="140"/>
      <c r="I96" s="140"/>
      <c r="J96" s="14"/>
      <c r="K96" s="18"/>
    </row>
    <row r="97" spans="1:11" x14ac:dyDescent="0.3">
      <c r="A97" s="11"/>
      <c r="B97" s="11"/>
      <c r="C97" s="140"/>
      <c r="D97" s="140"/>
      <c r="E97" s="140"/>
      <c r="F97" s="140"/>
      <c r="G97" s="140"/>
      <c r="H97" s="140"/>
      <c r="I97" s="140"/>
      <c r="J97" s="14"/>
      <c r="K97" s="18"/>
    </row>
    <row r="98" spans="1:11" x14ac:dyDescent="0.3">
      <c r="A98" s="11"/>
      <c r="B98" s="11"/>
      <c r="C98" s="140"/>
      <c r="D98" s="140"/>
      <c r="E98" s="140"/>
      <c r="F98" s="140"/>
      <c r="G98" s="140"/>
      <c r="H98" s="140"/>
      <c r="I98" s="140"/>
      <c r="J98" s="14"/>
      <c r="K98" s="18"/>
    </row>
    <row r="99" spans="1:11" x14ac:dyDescent="0.3">
      <c r="A99" s="11"/>
      <c r="B99" s="11"/>
      <c r="C99" s="140"/>
      <c r="D99" s="140"/>
      <c r="E99" s="140"/>
      <c r="F99" s="140"/>
      <c r="G99" s="140"/>
      <c r="H99" s="140"/>
      <c r="I99" s="140"/>
      <c r="J99" s="14"/>
      <c r="K99" s="18"/>
    </row>
    <row r="100" spans="1:1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 x14ac:dyDescent="0.3">
      <c r="A101" s="5"/>
      <c r="B101" s="5"/>
      <c r="C101"/>
      <c r="D101"/>
      <c r="E101"/>
      <c r="F101"/>
      <c r="G101"/>
      <c r="H101"/>
      <c r="I101"/>
      <c r="J101"/>
      <c r="K101"/>
    </row>
    <row r="102" spans="1:1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 x14ac:dyDescent="0.2">
      <c r="A103" s="157"/>
      <c r="B103" s="15"/>
      <c r="C103" s="157"/>
      <c r="D103" s="157"/>
      <c r="E103" s="157"/>
      <c r="F103" s="157"/>
      <c r="G103" s="157"/>
      <c r="H103" s="157"/>
      <c r="I103" s="157"/>
      <c r="J103" s="157"/>
      <c r="K103" s="157"/>
    </row>
    <row r="104" spans="1:11" x14ac:dyDescent="0.2">
      <c r="A104" s="157"/>
      <c r="B104" s="15"/>
      <c r="C104" s="157"/>
      <c r="D104" s="15"/>
      <c r="E104" s="15"/>
      <c r="F104" s="14"/>
      <c r="G104" s="15"/>
      <c r="H104" s="14"/>
      <c r="I104" s="15"/>
      <c r="J104" s="15"/>
      <c r="K104" s="14"/>
    </row>
    <row r="105" spans="1:1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3">
      <c r="A106" s="11"/>
      <c r="B106" s="11"/>
      <c r="C106" s="2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3">
      <c r="A107" s="11"/>
      <c r="B107" s="11"/>
      <c r="C107" s="20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3">
      <c r="A108" s="11"/>
      <c r="B108" s="11"/>
      <c r="C108" s="20"/>
      <c r="D108" s="14"/>
      <c r="E108" s="14"/>
      <c r="F108" s="14"/>
      <c r="G108" s="14"/>
      <c r="H108" s="14"/>
      <c r="I108" s="14"/>
      <c r="J108" s="11"/>
      <c r="K108" s="11"/>
    </row>
    <row r="109" spans="1:11" x14ac:dyDescent="0.3">
      <c r="A109" s="11"/>
      <c r="B109" s="11"/>
      <c r="C109" s="20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3">
      <c r="A110" s="11"/>
      <c r="B110" s="11"/>
      <c r="C110" s="19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3">
      <c r="F111" s="156"/>
      <c r="G111" s="156"/>
      <c r="H111" s="156"/>
      <c r="I111" s="156"/>
      <c r="J111" s="156"/>
      <c r="K111" s="156"/>
    </row>
    <row r="112" spans="1:11" x14ac:dyDescent="0.3">
      <c r="C112" s="163"/>
      <c r="D112" s="163"/>
      <c r="E112" s="163"/>
      <c r="F112" s="163"/>
      <c r="G112" s="164"/>
      <c r="H112" s="164"/>
      <c r="I112"/>
      <c r="J112"/>
      <c r="K112"/>
    </row>
    <row r="113" spans="3:11" x14ac:dyDescent="0.3">
      <c r="G113" s="156"/>
      <c r="H113" s="156"/>
      <c r="I113"/>
      <c r="J113"/>
      <c r="K113"/>
    </row>
    <row r="114" spans="3:11" x14ac:dyDescent="0.3">
      <c r="G114" s="5"/>
      <c r="H114" s="5"/>
      <c r="I114" s="5"/>
      <c r="J114" s="5"/>
      <c r="K114" s="5"/>
    </row>
    <row r="115" spans="3:11" x14ac:dyDescent="0.3">
      <c r="G115" s="5"/>
      <c r="H115" s="5"/>
      <c r="I115" s="5"/>
      <c r="J115" s="5"/>
      <c r="K115" s="5"/>
    </row>
    <row r="116" spans="3:11" x14ac:dyDescent="0.3">
      <c r="C116" s="165"/>
      <c r="D116" s="165"/>
      <c r="G116" s="5"/>
      <c r="H116" s="5"/>
      <c r="I116" s="5"/>
      <c r="J116" s="5"/>
      <c r="K116" s="5"/>
    </row>
    <row r="117" spans="3:11" x14ac:dyDescent="0.3">
      <c r="C117" s="163"/>
      <c r="D117" s="163"/>
      <c r="E117" s="163"/>
      <c r="F117" s="163"/>
      <c r="G117" s="164"/>
      <c r="H117" s="164"/>
      <c r="I117"/>
      <c r="J117"/>
      <c r="K117"/>
    </row>
    <row r="118" spans="3:11" x14ac:dyDescent="0.3">
      <c r="G118" s="156"/>
      <c r="H118" s="156"/>
      <c r="I118"/>
      <c r="J118"/>
      <c r="K118"/>
    </row>
  </sheetData>
  <mergeCells count="121">
    <mergeCell ref="C117:F117"/>
    <mergeCell ref="G117:H117"/>
    <mergeCell ref="G118:H118"/>
    <mergeCell ref="F111:G111"/>
    <mergeCell ref="H111:K111"/>
    <mergeCell ref="C112:F112"/>
    <mergeCell ref="G112:H112"/>
    <mergeCell ref="G113:H113"/>
    <mergeCell ref="C116:D116"/>
    <mergeCell ref="C94:I94"/>
    <mergeCell ref="C95:I95"/>
    <mergeCell ref="C96:I96"/>
    <mergeCell ref="C97:I97"/>
    <mergeCell ref="C98:I98"/>
    <mergeCell ref="C99:I99"/>
    <mergeCell ref="A103:A104"/>
    <mergeCell ref="C103:C104"/>
    <mergeCell ref="D103:F103"/>
    <mergeCell ref="G103:H103"/>
    <mergeCell ref="I103:K103"/>
    <mergeCell ref="C85:I85"/>
    <mergeCell ref="C86:I86"/>
    <mergeCell ref="C87:I87"/>
    <mergeCell ref="C88:I88"/>
    <mergeCell ref="C89:I89"/>
    <mergeCell ref="C90:I90"/>
    <mergeCell ref="C91:I91"/>
    <mergeCell ref="C92:I92"/>
    <mergeCell ref="C93:I93"/>
    <mergeCell ref="C76:I76"/>
    <mergeCell ref="C77:I77"/>
    <mergeCell ref="C78:I78"/>
    <mergeCell ref="C79:I79"/>
    <mergeCell ref="C80:I80"/>
    <mergeCell ref="C81:I81"/>
    <mergeCell ref="C82:I82"/>
    <mergeCell ref="C83:I83"/>
    <mergeCell ref="C84:I84"/>
    <mergeCell ref="C67:I67"/>
    <mergeCell ref="C68:I68"/>
    <mergeCell ref="C69:I69"/>
    <mergeCell ref="C70:I70"/>
    <mergeCell ref="C71:I71"/>
    <mergeCell ref="C72:I72"/>
    <mergeCell ref="C73:I73"/>
    <mergeCell ref="C74:I74"/>
    <mergeCell ref="C75:I75"/>
    <mergeCell ref="C58:I58"/>
    <mergeCell ref="C59:I59"/>
    <mergeCell ref="C60:I60"/>
    <mergeCell ref="C61:I61"/>
    <mergeCell ref="C62:I62"/>
    <mergeCell ref="C63:I63"/>
    <mergeCell ref="C64:I64"/>
    <mergeCell ref="C65:I65"/>
    <mergeCell ref="C66:I66"/>
    <mergeCell ref="C49:I49"/>
    <mergeCell ref="C50:I50"/>
    <mergeCell ref="C51:I51"/>
    <mergeCell ref="C52:I52"/>
    <mergeCell ref="C53:I53"/>
    <mergeCell ref="C54:I54"/>
    <mergeCell ref="C55:I55"/>
    <mergeCell ref="C56:I56"/>
    <mergeCell ref="C57:I57"/>
    <mergeCell ref="C40:I40"/>
    <mergeCell ref="C41:I41"/>
    <mergeCell ref="C42:I42"/>
    <mergeCell ref="C43:I43"/>
    <mergeCell ref="C44:I44"/>
    <mergeCell ref="C45:I45"/>
    <mergeCell ref="C46:I46"/>
    <mergeCell ref="C47:I47"/>
    <mergeCell ref="C48:I48"/>
    <mergeCell ref="A31:G31"/>
    <mergeCell ref="A34:A35"/>
    <mergeCell ref="C34:I35"/>
    <mergeCell ref="J34:J35"/>
    <mergeCell ref="K34:K35"/>
    <mergeCell ref="C36:I36"/>
    <mergeCell ref="C37:I37"/>
    <mergeCell ref="C38:I38"/>
    <mergeCell ref="C39:I39"/>
    <mergeCell ref="A25:J25"/>
    <mergeCell ref="C26:G26"/>
    <mergeCell ref="A27:E27"/>
    <mergeCell ref="F27:H27"/>
    <mergeCell ref="I27:J27"/>
    <mergeCell ref="F28:H28"/>
    <mergeCell ref="I28:J28"/>
    <mergeCell ref="A29:G30"/>
    <mergeCell ref="H29:J29"/>
    <mergeCell ref="C20:E20"/>
    <mergeCell ref="F20:J20"/>
    <mergeCell ref="C21:E21"/>
    <mergeCell ref="F21:J21"/>
    <mergeCell ref="C22:E22"/>
    <mergeCell ref="F22:J22"/>
    <mergeCell ref="C23:E23"/>
    <mergeCell ref="F23:J23"/>
    <mergeCell ref="C24:E24"/>
    <mergeCell ref="F24:J24"/>
    <mergeCell ref="C11:G11"/>
    <mergeCell ref="C12:G12"/>
    <mergeCell ref="C15:G15"/>
    <mergeCell ref="A16:J16"/>
    <mergeCell ref="C14:G14"/>
    <mergeCell ref="H15:J15"/>
    <mergeCell ref="C13:G13"/>
    <mergeCell ref="A17:J17"/>
    <mergeCell ref="C19:E19"/>
    <mergeCell ref="F19:J19"/>
    <mergeCell ref="I1:J1"/>
    <mergeCell ref="A3:J3"/>
    <mergeCell ref="A4:J4"/>
    <mergeCell ref="A6:J6"/>
    <mergeCell ref="A8:J8"/>
    <mergeCell ref="A9:A10"/>
    <mergeCell ref="B9:B10"/>
    <mergeCell ref="C9:G10"/>
    <mergeCell ref="H9:J9"/>
  </mergeCells>
  <pageMargins left="0.7" right="0.7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view="pageBreakPreview" zoomScaleSheetLayoutView="100" workbookViewId="0">
      <selection activeCell="E25" sqref="E25:I25"/>
    </sheetView>
  </sheetViews>
  <sheetFormatPr defaultRowHeight="18.75" x14ac:dyDescent="0.3"/>
  <cols>
    <col min="1" max="1" width="7.42578125" style="2" customWidth="1"/>
    <col min="2" max="2" width="20.7109375" style="2" customWidth="1"/>
    <col min="3" max="3" width="9.140625" style="2"/>
    <col min="4" max="4" width="7.140625" style="2" customWidth="1"/>
    <col min="5" max="5" width="10.42578125" style="2" customWidth="1"/>
    <col min="6" max="6" width="5.5703125" style="2" customWidth="1"/>
    <col min="7" max="7" width="16.5703125" style="2" customWidth="1"/>
    <col min="8" max="8" width="16.42578125" style="2" customWidth="1"/>
    <col min="9" max="9" width="16.140625" style="2" customWidth="1"/>
    <col min="10" max="10" width="9.140625" style="55"/>
  </cols>
  <sheetData>
    <row r="1" spans="1:10" x14ac:dyDescent="0.3">
      <c r="H1" s="55"/>
      <c r="I1" s="55"/>
    </row>
    <row r="2" spans="1:10" x14ac:dyDescent="0.3">
      <c r="I2" s="55"/>
    </row>
    <row r="3" spans="1:10" x14ac:dyDescent="0.3">
      <c r="A3" s="130" t="s">
        <v>7</v>
      </c>
      <c r="B3" s="130"/>
      <c r="C3" s="130"/>
      <c r="D3" s="130"/>
      <c r="E3" s="130"/>
      <c r="F3" s="130"/>
      <c r="G3" s="130"/>
      <c r="H3" s="130"/>
      <c r="I3" s="130"/>
      <c r="J3" s="130"/>
    </row>
    <row r="4" spans="1:10" x14ac:dyDescent="0.3">
      <c r="A4" s="130" t="s">
        <v>161</v>
      </c>
      <c r="B4" s="130"/>
      <c r="C4" s="130"/>
      <c r="D4" s="130"/>
      <c r="E4" s="130"/>
      <c r="F4" s="130"/>
      <c r="G4" s="130"/>
      <c r="H4" s="130"/>
      <c r="I4" s="130"/>
      <c r="J4" s="130"/>
    </row>
    <row r="6" spans="1:10" ht="18.75" customHeight="1" x14ac:dyDescent="0.3">
      <c r="A6" s="131" t="s">
        <v>80</v>
      </c>
      <c r="B6" s="131"/>
      <c r="C6" s="131"/>
      <c r="D6" s="131"/>
      <c r="E6" s="131"/>
      <c r="F6" s="131"/>
      <c r="G6" s="131"/>
      <c r="H6" s="131"/>
      <c r="I6" s="131"/>
      <c r="J6" s="131"/>
    </row>
    <row r="7" spans="1:10" s="39" customFormat="1" ht="15.75" x14ac:dyDescent="0.25">
      <c r="A7" s="59" t="s">
        <v>0</v>
      </c>
      <c r="B7" s="59"/>
      <c r="C7" s="59"/>
      <c r="D7" s="59"/>
      <c r="E7" s="59"/>
      <c r="F7" s="59"/>
      <c r="G7" s="59"/>
      <c r="H7" s="59"/>
      <c r="I7" s="59"/>
      <c r="J7" s="59"/>
    </row>
    <row r="8" spans="1:10" ht="18.75" customHeight="1" x14ac:dyDescent="0.3">
      <c r="A8" s="131" t="s">
        <v>81</v>
      </c>
      <c r="B8" s="131"/>
      <c r="C8" s="131"/>
      <c r="D8" s="131"/>
      <c r="E8" s="131"/>
      <c r="F8" s="131"/>
      <c r="G8" s="131"/>
      <c r="H8" s="131"/>
      <c r="I8" s="131"/>
      <c r="J8" s="131"/>
    </row>
    <row r="9" spans="1:10" s="39" customFormat="1" ht="15.75" x14ac:dyDescent="0.25">
      <c r="A9" s="59" t="s">
        <v>1</v>
      </c>
      <c r="B9" s="59"/>
      <c r="C9" s="59"/>
      <c r="D9" s="59"/>
      <c r="E9" s="59"/>
      <c r="F9" s="59"/>
      <c r="G9" s="59"/>
      <c r="H9" s="59"/>
      <c r="I9" s="59"/>
      <c r="J9" s="59"/>
    </row>
    <row r="10" spans="1:10" ht="32.25" customHeight="1" x14ac:dyDescent="0.25">
      <c r="A10" s="184" t="s">
        <v>82</v>
      </c>
      <c r="B10" s="184"/>
      <c r="C10" s="184"/>
      <c r="D10" s="184"/>
      <c r="E10" s="184"/>
      <c r="F10" s="184"/>
      <c r="G10" s="184"/>
      <c r="H10" s="184"/>
      <c r="I10" s="184"/>
      <c r="J10" s="184"/>
    </row>
    <row r="11" spans="1:10" s="39" customFormat="1" ht="15.75" x14ac:dyDescent="0.25">
      <c r="A11" s="175" t="s">
        <v>17</v>
      </c>
      <c r="B11" s="175"/>
      <c r="C11" s="175"/>
      <c r="D11" s="175"/>
      <c r="E11" s="175"/>
      <c r="F11" s="175"/>
      <c r="G11" s="175"/>
      <c r="H11" s="175"/>
      <c r="I11" s="175"/>
      <c r="J11" s="175"/>
    </row>
    <row r="12" spans="1:10" x14ac:dyDescent="0.3">
      <c r="A12" s="131" t="s">
        <v>8</v>
      </c>
      <c r="B12" s="131"/>
      <c r="C12" s="131"/>
      <c r="D12" s="131"/>
      <c r="E12" s="131"/>
      <c r="F12" s="131"/>
      <c r="G12" s="131"/>
      <c r="H12" s="131"/>
      <c r="I12" s="131"/>
    </row>
    <row r="13" spans="1:10" x14ac:dyDescent="0.3">
      <c r="A13" s="132" t="s">
        <v>2</v>
      </c>
      <c r="B13" s="132" t="s">
        <v>78</v>
      </c>
      <c r="C13" s="132"/>
      <c r="D13" s="132"/>
      <c r="E13" s="132"/>
      <c r="F13" s="132"/>
      <c r="G13" s="133" t="s">
        <v>9</v>
      </c>
      <c r="H13" s="133"/>
      <c r="I13" s="133"/>
    </row>
    <row r="14" spans="1:10" ht="56.25" x14ac:dyDescent="0.3">
      <c r="A14" s="132"/>
      <c r="B14" s="132"/>
      <c r="C14" s="132"/>
      <c r="D14" s="132"/>
      <c r="E14" s="132"/>
      <c r="F14" s="132"/>
      <c r="G14" s="8" t="s">
        <v>10</v>
      </c>
      <c r="H14" s="8" t="s">
        <v>11</v>
      </c>
      <c r="I14" s="8" t="s">
        <v>12</v>
      </c>
    </row>
    <row r="15" spans="1:10" x14ac:dyDescent="0.3">
      <c r="A15" s="8">
        <v>1</v>
      </c>
      <c r="B15" s="133">
        <v>2</v>
      </c>
      <c r="C15" s="133"/>
      <c r="D15" s="133"/>
      <c r="E15" s="133"/>
      <c r="F15" s="133"/>
      <c r="G15" s="8">
        <v>3</v>
      </c>
      <c r="H15" s="8">
        <v>4</v>
      </c>
      <c r="I15" s="8">
        <v>5</v>
      </c>
    </row>
    <row r="16" spans="1:10" ht="94.5" customHeight="1" x14ac:dyDescent="0.3">
      <c r="A16" s="7"/>
      <c r="B16" s="166" t="s">
        <v>68</v>
      </c>
      <c r="C16" s="167"/>
      <c r="D16" s="167"/>
      <c r="E16" s="167"/>
      <c r="F16" s="168"/>
      <c r="G16" s="25" t="s">
        <v>4</v>
      </c>
      <c r="H16" s="25" t="s">
        <v>4</v>
      </c>
      <c r="I16" s="25" t="s">
        <v>4</v>
      </c>
    </row>
    <row r="17" spans="1:10" x14ac:dyDescent="0.3">
      <c r="A17" s="79" t="s">
        <v>23</v>
      </c>
      <c r="B17" s="169" t="s">
        <v>3</v>
      </c>
      <c r="C17" s="170"/>
      <c r="D17" s="170"/>
      <c r="E17" s="170"/>
      <c r="F17" s="171"/>
      <c r="G17" s="80">
        <v>249</v>
      </c>
      <c r="H17" s="81">
        <v>0</v>
      </c>
      <c r="I17" s="82">
        <v>0</v>
      </c>
    </row>
    <row r="18" spans="1:10" ht="38.25" customHeight="1" x14ac:dyDescent="0.3">
      <c r="A18" s="7"/>
      <c r="B18" s="172" t="s">
        <v>64</v>
      </c>
      <c r="C18" s="173"/>
      <c r="D18" s="173"/>
      <c r="E18" s="173"/>
      <c r="F18" s="174"/>
      <c r="G18" s="29">
        <v>249</v>
      </c>
      <c r="H18" s="29">
        <v>0</v>
      </c>
      <c r="I18" s="6">
        <v>0</v>
      </c>
    </row>
    <row r="19" spans="1:10" x14ac:dyDescent="0.3">
      <c r="A19" s="79" t="s">
        <v>24</v>
      </c>
      <c r="B19" s="169" t="s">
        <v>18</v>
      </c>
      <c r="C19" s="170"/>
      <c r="D19" s="170"/>
      <c r="E19" s="170"/>
      <c r="F19" s="171"/>
      <c r="G19" s="83">
        <v>0</v>
      </c>
      <c r="H19" s="83">
        <v>0</v>
      </c>
      <c r="I19" s="82">
        <v>166</v>
      </c>
      <c r="J19" s="86"/>
    </row>
    <row r="20" spans="1:10" ht="38.25" customHeight="1" x14ac:dyDescent="0.3">
      <c r="A20" s="7"/>
      <c r="B20" s="172" t="s">
        <v>65</v>
      </c>
      <c r="C20" s="173"/>
      <c r="D20" s="173"/>
      <c r="E20" s="173"/>
      <c r="F20" s="174"/>
      <c r="G20" s="29">
        <v>0</v>
      </c>
      <c r="H20" s="29">
        <v>0</v>
      </c>
      <c r="I20" s="6">
        <v>166</v>
      </c>
    </row>
    <row r="21" spans="1:10" x14ac:dyDescent="0.3">
      <c r="A21" s="4"/>
      <c r="B21" s="176" t="s">
        <v>13</v>
      </c>
      <c r="C21" s="177"/>
      <c r="D21" s="177"/>
      <c r="E21" s="177"/>
      <c r="F21" s="178"/>
      <c r="G21" s="84">
        <v>0</v>
      </c>
      <c r="H21" s="85">
        <v>208</v>
      </c>
      <c r="I21" s="84">
        <v>0</v>
      </c>
    </row>
    <row r="22" spans="1:10" ht="39.75" customHeight="1" x14ac:dyDescent="0.2">
      <c r="A22" s="152" t="s">
        <v>79</v>
      </c>
      <c r="B22" s="152"/>
      <c r="C22" s="152"/>
      <c r="D22" s="152"/>
      <c r="E22" s="152"/>
      <c r="F22" s="152"/>
      <c r="G22" s="152"/>
      <c r="H22" s="152"/>
      <c r="I22" s="152"/>
      <c r="J22" s="152"/>
    </row>
    <row r="23" spans="1:10" ht="18.75" customHeight="1" x14ac:dyDescent="0.3">
      <c r="A23" s="140" t="s">
        <v>14</v>
      </c>
      <c r="B23" s="140"/>
      <c r="C23" s="140"/>
      <c r="D23" s="140"/>
      <c r="E23" s="140"/>
      <c r="F23" s="140"/>
      <c r="G23" s="140"/>
      <c r="H23" s="140"/>
      <c r="I23" s="140"/>
      <c r="J23" s="140"/>
    </row>
    <row r="24" spans="1:10" x14ac:dyDescent="0.3">
      <c r="A24" s="5"/>
      <c r="B24" s="5"/>
      <c r="C24" s="5"/>
      <c r="D24" s="5"/>
      <c r="E24" s="5"/>
      <c r="F24" s="5"/>
      <c r="G24" s="5"/>
      <c r="H24" s="5"/>
      <c r="I24" s="5"/>
    </row>
    <row r="25" spans="1:10" ht="69" customHeight="1" x14ac:dyDescent="0.2">
      <c r="A25" s="24" t="s">
        <v>2</v>
      </c>
      <c r="B25" s="132" t="s">
        <v>21</v>
      </c>
      <c r="C25" s="132"/>
      <c r="D25" s="132"/>
      <c r="E25" s="179" t="s">
        <v>20</v>
      </c>
      <c r="F25" s="180"/>
      <c r="G25" s="180"/>
      <c r="H25" s="180"/>
      <c r="I25" s="181"/>
    </row>
    <row r="26" spans="1:10" x14ac:dyDescent="0.3">
      <c r="A26" s="1">
        <v>1</v>
      </c>
      <c r="B26" s="133">
        <v>2</v>
      </c>
      <c r="C26" s="133"/>
      <c r="D26" s="133"/>
      <c r="E26" s="133">
        <v>3</v>
      </c>
      <c r="F26" s="133"/>
      <c r="G26" s="133"/>
      <c r="H26" s="133"/>
      <c r="I26" s="133"/>
    </row>
    <row r="27" spans="1:10" s="120" customFormat="1" ht="22.5" customHeight="1" x14ac:dyDescent="0.2">
      <c r="A27" s="118">
        <v>2</v>
      </c>
      <c r="B27" s="141" t="s">
        <v>65</v>
      </c>
      <c r="C27" s="142"/>
      <c r="D27" s="143"/>
      <c r="E27" s="144" t="s">
        <v>162</v>
      </c>
      <c r="F27" s="145"/>
      <c r="G27" s="145"/>
      <c r="H27" s="145"/>
      <c r="I27" s="146"/>
      <c r="J27" s="119"/>
    </row>
    <row r="28" spans="1:10" x14ac:dyDescent="0.3">
      <c r="A28" s="4"/>
      <c r="B28" s="166"/>
      <c r="C28" s="167"/>
      <c r="D28" s="168"/>
      <c r="E28" s="182"/>
      <c r="F28" s="182"/>
      <c r="G28" s="182"/>
      <c r="H28" s="182"/>
      <c r="I28" s="182"/>
    </row>
    <row r="29" spans="1:10" x14ac:dyDescent="0.3">
      <c r="A29" s="4"/>
      <c r="B29" s="166"/>
      <c r="C29" s="167"/>
      <c r="D29" s="168"/>
      <c r="E29" s="182"/>
      <c r="F29" s="182"/>
      <c r="G29" s="182"/>
      <c r="H29" s="182"/>
      <c r="I29" s="182"/>
    </row>
    <row r="30" spans="1:10" ht="22.5" x14ac:dyDescent="0.2">
      <c r="A30" s="151" t="s">
        <v>22</v>
      </c>
      <c r="B30" s="151"/>
      <c r="C30" s="151"/>
      <c r="D30" s="151"/>
      <c r="E30" s="151"/>
      <c r="F30" s="151"/>
      <c r="G30" s="151"/>
      <c r="H30" s="151"/>
      <c r="I30" s="151"/>
    </row>
    <row r="31" spans="1:10" x14ac:dyDescent="0.2">
      <c r="A31" s="14"/>
      <c r="B31" s="152"/>
      <c r="C31" s="152"/>
      <c r="D31" s="152"/>
      <c r="E31" s="152"/>
      <c r="F31" s="152"/>
      <c r="G31" s="16"/>
      <c r="H31" s="17"/>
      <c r="I31" s="17"/>
    </row>
    <row r="32" spans="1:10" x14ac:dyDescent="0.3">
      <c r="A32" s="153" t="s">
        <v>43</v>
      </c>
      <c r="B32" s="153"/>
      <c r="C32" s="153"/>
      <c r="D32" s="153"/>
      <c r="E32" s="154" t="s">
        <v>15</v>
      </c>
      <c r="F32" s="154"/>
      <c r="G32" s="154"/>
      <c r="H32" s="183" t="s">
        <v>163</v>
      </c>
      <c r="I32" s="183"/>
      <c r="J32" s="183"/>
    </row>
    <row r="33" spans="1:9" x14ac:dyDescent="0.3">
      <c r="A33" s="5"/>
      <c r="B33" s="5"/>
      <c r="C33" s="5"/>
      <c r="D33" s="5"/>
      <c r="E33" s="156" t="s">
        <v>5</v>
      </c>
      <c r="F33" s="156"/>
      <c r="G33" s="156"/>
      <c r="H33" s="156" t="s">
        <v>6</v>
      </c>
      <c r="I33" s="156"/>
    </row>
    <row r="34" spans="1:9" x14ac:dyDescent="0.3">
      <c r="A34" s="157"/>
      <c r="B34" s="157"/>
      <c r="C34" s="157"/>
      <c r="D34" s="157"/>
      <c r="E34" s="157"/>
      <c r="F34" s="157"/>
      <c r="G34" s="156"/>
      <c r="H34" s="156"/>
      <c r="I34" s="156"/>
    </row>
    <row r="35" spans="1:9" x14ac:dyDescent="0.2">
      <c r="A35" s="157"/>
      <c r="B35" s="157"/>
      <c r="C35" s="157"/>
      <c r="D35" s="157"/>
      <c r="E35" s="157"/>
      <c r="F35" s="157"/>
      <c r="G35" s="15"/>
      <c r="H35" s="15"/>
      <c r="I35" s="15"/>
    </row>
    <row r="36" spans="1:9" x14ac:dyDescent="0.3">
      <c r="A36" s="156"/>
      <c r="B36" s="156"/>
      <c r="C36" s="156"/>
      <c r="D36" s="156"/>
      <c r="E36" s="156"/>
      <c r="F36" s="156"/>
      <c r="G36" s="5"/>
      <c r="H36" s="5"/>
      <c r="I36" s="5"/>
    </row>
    <row r="37" spans="1:9" x14ac:dyDescent="0.3">
      <c r="A37" s="5"/>
      <c r="B37" s="5"/>
      <c r="C37" s="5"/>
      <c r="D37" s="5"/>
      <c r="E37" s="5"/>
      <c r="F37" s="5"/>
      <c r="G37" s="5"/>
      <c r="H37" s="5"/>
      <c r="I37" s="5"/>
    </row>
    <row r="38" spans="1:9" ht="12.75" x14ac:dyDescent="0.2">
      <c r="A38" s="55"/>
      <c r="B38" s="55"/>
      <c r="C38" s="55"/>
      <c r="D38" s="55"/>
      <c r="E38" s="55"/>
      <c r="F38" s="55"/>
      <c r="G38" s="55"/>
      <c r="H38" s="55"/>
      <c r="I38" s="55"/>
    </row>
    <row r="39" spans="1:9" ht="12.75" x14ac:dyDescent="0.2">
      <c r="A39" s="158"/>
      <c r="B39" s="157"/>
      <c r="C39" s="157"/>
      <c r="D39" s="157"/>
      <c r="E39" s="157"/>
      <c r="F39" s="157"/>
      <c r="G39" s="157"/>
      <c r="H39" s="157"/>
      <c r="I39" s="158"/>
    </row>
    <row r="40" spans="1:9" ht="12.75" x14ac:dyDescent="0.2">
      <c r="A40" s="158"/>
      <c r="B40" s="157"/>
      <c r="C40" s="157"/>
      <c r="D40" s="157"/>
      <c r="E40" s="157"/>
      <c r="F40" s="157"/>
      <c r="G40" s="157"/>
      <c r="H40" s="157"/>
      <c r="I40" s="158"/>
    </row>
    <row r="41" spans="1:9" x14ac:dyDescent="0.3">
      <c r="A41" s="5"/>
      <c r="B41" s="159"/>
      <c r="C41" s="159"/>
      <c r="D41" s="159"/>
      <c r="E41" s="159"/>
      <c r="F41" s="159"/>
      <c r="G41" s="159"/>
      <c r="H41" s="159"/>
      <c r="I41" s="5"/>
    </row>
    <row r="42" spans="1:9" x14ac:dyDescent="0.3">
      <c r="A42" s="5"/>
      <c r="B42" s="140"/>
      <c r="C42" s="140"/>
      <c r="D42" s="140"/>
      <c r="E42" s="140"/>
      <c r="F42" s="140"/>
      <c r="G42" s="140"/>
      <c r="H42" s="140"/>
      <c r="I42" s="5"/>
    </row>
    <row r="43" spans="1:9" x14ac:dyDescent="0.3">
      <c r="A43" s="11"/>
      <c r="B43" s="160"/>
      <c r="C43" s="160"/>
      <c r="D43" s="160"/>
      <c r="E43" s="160"/>
      <c r="F43" s="160"/>
      <c r="G43" s="160"/>
      <c r="H43" s="160"/>
      <c r="I43" s="5"/>
    </row>
    <row r="44" spans="1:9" x14ac:dyDescent="0.3">
      <c r="A44" s="5"/>
      <c r="B44" s="140"/>
      <c r="C44" s="140"/>
      <c r="D44" s="140"/>
      <c r="E44" s="140"/>
      <c r="F44" s="140"/>
      <c r="G44" s="140"/>
      <c r="H44" s="140"/>
      <c r="I44" s="14"/>
    </row>
    <row r="45" spans="1:9" x14ac:dyDescent="0.3">
      <c r="A45" s="5"/>
      <c r="B45" s="159"/>
      <c r="C45" s="159"/>
      <c r="D45" s="159"/>
      <c r="E45" s="159"/>
      <c r="F45" s="159"/>
      <c r="G45" s="159"/>
      <c r="H45" s="159"/>
      <c r="I45" s="14"/>
    </row>
    <row r="46" spans="1:9" x14ac:dyDescent="0.3">
      <c r="A46" s="5"/>
      <c r="B46" s="140"/>
      <c r="C46" s="140"/>
      <c r="D46" s="140"/>
      <c r="E46" s="140"/>
      <c r="F46" s="140"/>
      <c r="G46" s="140"/>
      <c r="H46" s="140"/>
      <c r="I46" s="14"/>
    </row>
    <row r="47" spans="1:9" x14ac:dyDescent="0.3">
      <c r="A47" s="5"/>
      <c r="B47" s="140"/>
      <c r="C47" s="140"/>
      <c r="D47" s="140"/>
      <c r="E47" s="140"/>
      <c r="F47" s="140"/>
      <c r="G47" s="140"/>
      <c r="H47" s="140"/>
      <c r="I47" s="14"/>
    </row>
    <row r="48" spans="1:9" x14ac:dyDescent="0.3">
      <c r="A48" s="5"/>
      <c r="B48" s="140"/>
      <c r="C48" s="140"/>
      <c r="D48" s="140"/>
      <c r="E48" s="140"/>
      <c r="F48" s="140"/>
      <c r="G48" s="140"/>
      <c r="H48" s="140"/>
      <c r="I48" s="14"/>
    </row>
    <row r="49" spans="1:9" x14ac:dyDescent="0.3">
      <c r="A49" s="5"/>
      <c r="B49" s="140"/>
      <c r="C49" s="140"/>
      <c r="D49" s="140"/>
      <c r="E49" s="140"/>
      <c r="F49" s="140"/>
      <c r="G49" s="140"/>
      <c r="H49" s="140"/>
      <c r="I49" s="14"/>
    </row>
    <row r="50" spans="1:9" x14ac:dyDescent="0.3">
      <c r="A50" s="5"/>
      <c r="B50" s="140"/>
      <c r="C50" s="140"/>
      <c r="D50" s="140"/>
      <c r="E50" s="140"/>
      <c r="F50" s="140"/>
      <c r="G50" s="140"/>
      <c r="H50" s="140"/>
      <c r="I50" s="14"/>
    </row>
    <row r="51" spans="1:9" x14ac:dyDescent="0.3">
      <c r="A51" s="5"/>
      <c r="B51" s="140"/>
      <c r="C51" s="140"/>
      <c r="D51" s="140"/>
      <c r="E51" s="140"/>
      <c r="F51" s="140"/>
      <c r="G51" s="140"/>
      <c r="H51" s="140"/>
      <c r="I51" s="14"/>
    </row>
    <row r="52" spans="1:9" x14ac:dyDescent="0.3">
      <c r="A52" s="5"/>
      <c r="B52" s="140"/>
      <c r="C52" s="140"/>
      <c r="D52" s="140"/>
      <c r="E52" s="140"/>
      <c r="F52" s="140"/>
      <c r="G52" s="140"/>
      <c r="H52" s="140"/>
      <c r="I52" s="14"/>
    </row>
    <row r="53" spans="1:9" x14ac:dyDescent="0.3">
      <c r="A53" s="5"/>
      <c r="B53" s="140"/>
      <c r="C53" s="140"/>
      <c r="D53" s="140"/>
      <c r="E53" s="140"/>
      <c r="F53" s="140"/>
      <c r="G53" s="140"/>
      <c r="H53" s="140"/>
      <c r="I53" s="14"/>
    </row>
    <row r="54" spans="1:9" x14ac:dyDescent="0.3">
      <c r="A54" s="5"/>
      <c r="B54" s="140"/>
      <c r="C54" s="140"/>
      <c r="D54" s="140"/>
      <c r="E54" s="140"/>
      <c r="F54" s="140"/>
      <c r="G54" s="140"/>
      <c r="H54" s="140"/>
      <c r="I54" s="14"/>
    </row>
    <row r="55" spans="1:9" x14ac:dyDescent="0.3">
      <c r="A55" s="11"/>
      <c r="B55" s="140"/>
      <c r="C55" s="140"/>
      <c r="D55" s="140"/>
      <c r="E55" s="140"/>
      <c r="F55" s="140"/>
      <c r="G55" s="140"/>
      <c r="H55" s="140"/>
      <c r="I55" s="14"/>
    </row>
    <row r="56" spans="1:9" x14ac:dyDescent="0.3">
      <c r="A56" s="5"/>
      <c r="B56" s="140"/>
      <c r="C56" s="140"/>
      <c r="D56" s="140"/>
      <c r="E56" s="140"/>
      <c r="F56" s="140"/>
      <c r="G56" s="140"/>
      <c r="H56" s="140"/>
      <c r="I56" s="14"/>
    </row>
    <row r="57" spans="1:9" x14ac:dyDescent="0.3">
      <c r="A57" s="5"/>
      <c r="B57" s="140"/>
      <c r="C57" s="140"/>
      <c r="D57" s="140"/>
      <c r="E57" s="140"/>
      <c r="F57" s="140"/>
      <c r="G57" s="140"/>
      <c r="H57" s="140"/>
      <c r="I57" s="14"/>
    </row>
    <row r="58" spans="1:9" x14ac:dyDescent="0.3">
      <c r="A58" s="5"/>
      <c r="B58" s="140"/>
      <c r="C58" s="140"/>
      <c r="D58" s="140"/>
      <c r="E58" s="140"/>
      <c r="F58" s="140"/>
      <c r="G58" s="140"/>
      <c r="H58" s="140"/>
      <c r="I58" s="14"/>
    </row>
    <row r="59" spans="1:9" x14ac:dyDescent="0.3">
      <c r="A59" s="5"/>
      <c r="B59" s="140"/>
      <c r="C59" s="140"/>
      <c r="D59" s="140"/>
      <c r="E59" s="140"/>
      <c r="F59" s="140"/>
      <c r="G59" s="140"/>
      <c r="H59" s="140"/>
      <c r="I59" s="14"/>
    </row>
    <row r="60" spans="1:9" x14ac:dyDescent="0.3">
      <c r="A60" s="5"/>
      <c r="B60" s="140"/>
      <c r="C60" s="140"/>
      <c r="D60" s="140"/>
      <c r="E60" s="140"/>
      <c r="F60" s="140"/>
      <c r="G60" s="140"/>
      <c r="H60" s="140"/>
      <c r="I60" s="14"/>
    </row>
    <row r="61" spans="1:9" x14ac:dyDescent="0.3">
      <c r="A61" s="5"/>
      <c r="B61" s="140"/>
      <c r="C61" s="140"/>
      <c r="D61" s="140"/>
      <c r="E61" s="140"/>
      <c r="F61" s="140"/>
      <c r="G61" s="140"/>
      <c r="H61" s="140"/>
      <c r="I61" s="14"/>
    </row>
    <row r="62" spans="1:9" x14ac:dyDescent="0.3">
      <c r="A62" s="11"/>
      <c r="B62" s="161"/>
      <c r="C62" s="161"/>
      <c r="D62" s="161"/>
      <c r="E62" s="161"/>
      <c r="F62" s="161"/>
      <c r="G62" s="161"/>
      <c r="H62" s="161"/>
      <c r="I62" s="14"/>
    </row>
    <row r="63" spans="1:9" x14ac:dyDescent="0.3">
      <c r="A63" s="5"/>
      <c r="B63" s="140"/>
      <c r="C63" s="140"/>
      <c r="D63" s="140"/>
      <c r="E63" s="140"/>
      <c r="F63" s="140"/>
      <c r="G63" s="140"/>
      <c r="H63" s="140"/>
      <c r="I63" s="14"/>
    </row>
    <row r="64" spans="1:9" x14ac:dyDescent="0.3">
      <c r="A64" s="5"/>
      <c r="B64" s="140"/>
      <c r="C64" s="140"/>
      <c r="D64" s="140"/>
      <c r="E64" s="140"/>
      <c r="F64" s="140"/>
      <c r="G64" s="140"/>
      <c r="H64" s="140"/>
      <c r="I64" s="15"/>
    </row>
    <row r="65" spans="1:9" x14ac:dyDescent="0.3">
      <c r="A65" s="5"/>
      <c r="B65" s="140"/>
      <c r="C65" s="140"/>
      <c r="D65" s="140"/>
      <c r="E65" s="140"/>
      <c r="F65" s="140"/>
      <c r="G65" s="140"/>
      <c r="H65" s="140"/>
      <c r="I65" s="15"/>
    </row>
    <row r="66" spans="1:9" x14ac:dyDescent="0.3">
      <c r="A66" s="5"/>
      <c r="B66" s="140"/>
      <c r="C66" s="140"/>
      <c r="D66" s="140"/>
      <c r="E66" s="140"/>
      <c r="F66" s="140"/>
      <c r="G66" s="140"/>
      <c r="H66" s="140"/>
      <c r="I66" s="15"/>
    </row>
    <row r="67" spans="1:9" x14ac:dyDescent="0.3">
      <c r="A67" s="5"/>
      <c r="B67" s="140"/>
      <c r="C67" s="140"/>
      <c r="D67" s="140"/>
      <c r="E67" s="140"/>
      <c r="F67" s="140"/>
      <c r="G67" s="140"/>
      <c r="H67" s="140"/>
      <c r="I67" s="15"/>
    </row>
    <row r="68" spans="1:9" x14ac:dyDescent="0.3">
      <c r="A68" s="5"/>
      <c r="B68" s="140"/>
      <c r="C68" s="140"/>
      <c r="D68" s="140"/>
      <c r="E68" s="140"/>
      <c r="F68" s="140"/>
      <c r="G68" s="140"/>
      <c r="H68" s="140"/>
      <c r="I68" s="15"/>
    </row>
    <row r="69" spans="1:9" x14ac:dyDescent="0.3">
      <c r="A69" s="5"/>
      <c r="B69" s="140"/>
      <c r="C69" s="140"/>
      <c r="D69" s="140"/>
      <c r="E69" s="140"/>
      <c r="F69" s="140"/>
      <c r="G69" s="140"/>
      <c r="H69" s="140"/>
      <c r="I69" s="15"/>
    </row>
    <row r="70" spans="1:9" x14ac:dyDescent="0.3">
      <c r="A70" s="5"/>
      <c r="B70" s="140"/>
      <c r="C70" s="140"/>
      <c r="D70" s="140"/>
      <c r="E70" s="140"/>
      <c r="F70" s="140"/>
      <c r="G70" s="140"/>
      <c r="H70" s="140"/>
      <c r="I70" s="15"/>
    </row>
    <row r="71" spans="1:9" x14ac:dyDescent="0.3">
      <c r="A71" s="5"/>
      <c r="B71" s="162"/>
      <c r="C71" s="162"/>
      <c r="D71" s="162"/>
      <c r="E71" s="162"/>
      <c r="F71" s="162"/>
      <c r="G71" s="162"/>
      <c r="H71" s="162"/>
      <c r="I71" s="15"/>
    </row>
    <row r="72" spans="1:9" x14ac:dyDescent="0.3">
      <c r="A72" s="5"/>
      <c r="B72" s="140"/>
      <c r="C72" s="140"/>
      <c r="D72" s="140"/>
      <c r="E72" s="140"/>
      <c r="F72" s="140"/>
      <c r="G72" s="140"/>
      <c r="H72" s="140"/>
      <c r="I72" s="15"/>
    </row>
    <row r="73" spans="1:9" x14ac:dyDescent="0.3">
      <c r="A73" s="5"/>
      <c r="B73" s="140"/>
      <c r="C73" s="140"/>
      <c r="D73" s="140"/>
      <c r="E73" s="140"/>
      <c r="F73" s="140"/>
      <c r="G73" s="140"/>
      <c r="H73" s="140"/>
      <c r="I73" s="15"/>
    </row>
    <row r="74" spans="1:9" x14ac:dyDescent="0.3">
      <c r="A74" s="5"/>
      <c r="B74" s="140"/>
      <c r="C74" s="140"/>
      <c r="D74" s="140"/>
      <c r="E74" s="140"/>
      <c r="F74" s="140"/>
      <c r="G74" s="140"/>
      <c r="H74" s="140"/>
      <c r="I74" s="15"/>
    </row>
    <row r="75" spans="1:9" x14ac:dyDescent="0.3">
      <c r="A75" s="5"/>
      <c r="B75" s="140"/>
      <c r="C75" s="140"/>
      <c r="D75" s="140"/>
      <c r="E75" s="140"/>
      <c r="F75" s="140"/>
      <c r="G75" s="140"/>
      <c r="H75" s="140"/>
      <c r="I75" s="15"/>
    </row>
    <row r="76" spans="1:9" x14ac:dyDescent="0.3">
      <c r="A76" s="5"/>
      <c r="B76" s="140"/>
      <c r="C76" s="140"/>
      <c r="D76" s="140"/>
      <c r="E76" s="140"/>
      <c r="F76" s="140"/>
      <c r="G76" s="140"/>
      <c r="H76" s="140"/>
      <c r="I76" s="15"/>
    </row>
    <row r="77" spans="1:9" x14ac:dyDescent="0.3">
      <c r="A77" s="5"/>
      <c r="B77" s="140"/>
      <c r="C77" s="140"/>
      <c r="D77" s="140"/>
      <c r="E77" s="140"/>
      <c r="F77" s="140"/>
      <c r="G77" s="140"/>
      <c r="H77" s="140"/>
      <c r="I77" s="15"/>
    </row>
    <row r="78" spans="1:9" x14ac:dyDescent="0.3">
      <c r="A78" s="5"/>
      <c r="B78" s="140"/>
      <c r="C78" s="140"/>
      <c r="D78" s="140"/>
      <c r="E78" s="140"/>
      <c r="F78" s="140"/>
      <c r="G78" s="140"/>
      <c r="H78" s="140"/>
      <c r="I78" s="15"/>
    </row>
    <row r="79" spans="1:9" x14ac:dyDescent="0.3">
      <c r="A79" s="5"/>
      <c r="B79" s="140"/>
      <c r="C79" s="140"/>
      <c r="D79" s="140"/>
      <c r="E79" s="140"/>
      <c r="F79" s="140"/>
      <c r="G79" s="140"/>
      <c r="H79" s="140"/>
      <c r="I79" s="15"/>
    </row>
    <row r="80" spans="1:9" x14ac:dyDescent="0.3">
      <c r="A80" s="5"/>
      <c r="B80" s="140"/>
      <c r="C80" s="140"/>
      <c r="D80" s="140"/>
      <c r="E80" s="140"/>
      <c r="F80" s="140"/>
      <c r="G80" s="140"/>
      <c r="H80" s="140"/>
      <c r="I80" s="15"/>
    </row>
    <row r="81" spans="1:9" x14ac:dyDescent="0.3">
      <c r="A81" s="5"/>
      <c r="B81" s="140"/>
      <c r="C81" s="140"/>
      <c r="D81" s="140"/>
      <c r="E81" s="140"/>
      <c r="F81" s="140"/>
      <c r="G81" s="140"/>
      <c r="H81" s="140"/>
      <c r="I81" s="15"/>
    </row>
    <row r="82" spans="1:9" x14ac:dyDescent="0.3">
      <c r="A82" s="5"/>
      <c r="B82" s="140"/>
      <c r="C82" s="140"/>
      <c r="D82" s="140"/>
      <c r="E82" s="140"/>
      <c r="F82" s="140"/>
      <c r="G82" s="140"/>
      <c r="H82" s="140"/>
      <c r="I82" s="15"/>
    </row>
    <row r="83" spans="1:9" x14ac:dyDescent="0.3">
      <c r="A83" s="5"/>
      <c r="B83" s="140"/>
      <c r="C83" s="140"/>
      <c r="D83" s="140"/>
      <c r="E83" s="140"/>
      <c r="F83" s="140"/>
      <c r="G83" s="140"/>
      <c r="H83" s="140"/>
      <c r="I83" s="15"/>
    </row>
    <row r="84" spans="1:9" x14ac:dyDescent="0.3">
      <c r="A84" s="5"/>
      <c r="B84" s="140"/>
      <c r="C84" s="140"/>
      <c r="D84" s="140"/>
      <c r="E84" s="140"/>
      <c r="F84" s="140"/>
      <c r="G84" s="140"/>
      <c r="H84" s="140"/>
      <c r="I84" s="15"/>
    </row>
    <row r="85" spans="1:9" x14ac:dyDescent="0.3">
      <c r="A85" s="11"/>
      <c r="B85" s="161"/>
      <c r="C85" s="161"/>
      <c r="D85" s="161"/>
      <c r="E85" s="161"/>
      <c r="F85" s="161"/>
      <c r="G85" s="161"/>
      <c r="H85" s="161"/>
      <c r="I85" s="15"/>
    </row>
    <row r="86" spans="1:9" x14ac:dyDescent="0.3">
      <c r="A86" s="5"/>
      <c r="B86" s="140"/>
      <c r="C86" s="140"/>
      <c r="D86" s="140"/>
      <c r="E86" s="140"/>
      <c r="F86" s="140"/>
      <c r="G86" s="140"/>
      <c r="H86" s="140"/>
      <c r="I86" s="15"/>
    </row>
    <row r="87" spans="1:9" x14ac:dyDescent="0.3">
      <c r="A87" s="5"/>
      <c r="B87" s="140"/>
      <c r="C87" s="140"/>
      <c r="D87" s="140"/>
      <c r="E87" s="140"/>
      <c r="F87" s="140"/>
      <c r="G87" s="140"/>
      <c r="H87" s="140"/>
      <c r="I87" s="14"/>
    </row>
    <row r="88" spans="1:9" x14ac:dyDescent="0.3">
      <c r="A88" s="5"/>
      <c r="B88" s="140"/>
      <c r="C88" s="140"/>
      <c r="D88" s="140"/>
      <c r="E88" s="140"/>
      <c r="F88" s="140"/>
      <c r="G88" s="140"/>
      <c r="H88" s="140"/>
      <c r="I88" s="15"/>
    </row>
    <row r="89" spans="1:9" x14ac:dyDescent="0.3">
      <c r="A89" s="5"/>
      <c r="B89" s="140"/>
      <c r="C89" s="140"/>
      <c r="D89" s="140"/>
      <c r="E89" s="140"/>
      <c r="F89" s="140"/>
      <c r="G89" s="140"/>
      <c r="H89" s="140"/>
      <c r="I89" s="14"/>
    </row>
    <row r="90" spans="1:9" x14ac:dyDescent="0.3">
      <c r="A90" s="11"/>
      <c r="B90" s="140"/>
      <c r="C90" s="140"/>
      <c r="D90" s="140"/>
      <c r="E90" s="140"/>
      <c r="F90" s="140"/>
      <c r="G90" s="140"/>
      <c r="H90" s="140"/>
      <c r="I90" s="14"/>
    </row>
    <row r="91" spans="1:9" x14ac:dyDescent="0.3">
      <c r="A91" s="5"/>
      <c r="B91" s="140"/>
      <c r="C91" s="140"/>
      <c r="D91" s="140"/>
      <c r="E91" s="140"/>
      <c r="F91" s="140"/>
      <c r="G91" s="140"/>
      <c r="H91" s="140"/>
      <c r="I91" s="14"/>
    </row>
    <row r="92" spans="1:9" x14ac:dyDescent="0.3">
      <c r="A92" s="5"/>
      <c r="B92" s="140"/>
      <c r="C92" s="140"/>
      <c r="D92" s="140"/>
      <c r="E92" s="140"/>
      <c r="F92" s="140"/>
      <c r="G92" s="140"/>
      <c r="H92" s="140"/>
      <c r="I92" s="14"/>
    </row>
    <row r="93" spans="1:9" x14ac:dyDescent="0.3">
      <c r="A93" s="5"/>
      <c r="B93" s="140"/>
      <c r="C93" s="140"/>
      <c r="D93" s="140"/>
      <c r="E93" s="140"/>
      <c r="F93" s="140"/>
      <c r="G93" s="140"/>
      <c r="H93" s="140"/>
      <c r="I93" s="14"/>
    </row>
    <row r="94" spans="1:9" x14ac:dyDescent="0.3">
      <c r="A94" s="5"/>
      <c r="B94" s="140"/>
      <c r="C94" s="140"/>
      <c r="D94" s="140"/>
      <c r="E94" s="140"/>
      <c r="F94" s="140"/>
      <c r="G94" s="140"/>
      <c r="H94" s="140"/>
      <c r="I94" s="14"/>
    </row>
    <row r="95" spans="1:9" x14ac:dyDescent="0.3">
      <c r="A95" s="5"/>
      <c r="B95" s="162"/>
      <c r="C95" s="162"/>
      <c r="D95" s="162"/>
      <c r="E95" s="162"/>
      <c r="F95" s="162"/>
      <c r="G95" s="162"/>
      <c r="H95" s="162"/>
      <c r="I95" s="14"/>
    </row>
    <row r="96" spans="1:9" x14ac:dyDescent="0.3">
      <c r="A96" s="5"/>
      <c r="B96" s="140"/>
      <c r="C96" s="140"/>
      <c r="D96" s="140"/>
      <c r="E96" s="140"/>
      <c r="F96" s="140"/>
      <c r="G96" s="140"/>
      <c r="H96" s="140"/>
      <c r="I96" s="14"/>
    </row>
    <row r="97" spans="1:9" x14ac:dyDescent="0.3">
      <c r="A97" s="11"/>
      <c r="B97" s="140"/>
      <c r="C97" s="140"/>
      <c r="D97" s="140"/>
      <c r="E97" s="140"/>
      <c r="F97" s="140"/>
      <c r="G97" s="140"/>
      <c r="H97" s="140"/>
      <c r="I97" s="14"/>
    </row>
    <row r="98" spans="1:9" x14ac:dyDescent="0.3">
      <c r="A98" s="11"/>
      <c r="B98" s="140"/>
      <c r="C98" s="140"/>
      <c r="D98" s="140"/>
      <c r="E98" s="140"/>
      <c r="F98" s="140"/>
      <c r="G98" s="140"/>
      <c r="H98" s="140"/>
      <c r="I98" s="14"/>
    </row>
    <row r="99" spans="1:9" x14ac:dyDescent="0.3">
      <c r="A99" s="22"/>
      <c r="B99" s="161"/>
      <c r="C99" s="161"/>
      <c r="D99" s="161"/>
      <c r="E99" s="161"/>
      <c r="F99" s="161"/>
      <c r="G99" s="161"/>
      <c r="H99" s="161"/>
      <c r="I99" s="14"/>
    </row>
    <row r="100" spans="1:9" x14ac:dyDescent="0.3">
      <c r="A100" s="11"/>
      <c r="B100" s="140"/>
      <c r="C100" s="140"/>
      <c r="D100" s="140"/>
      <c r="E100" s="140"/>
      <c r="F100" s="140"/>
      <c r="G100" s="140"/>
      <c r="H100" s="140"/>
      <c r="I100" s="14"/>
    </row>
    <row r="101" spans="1:9" x14ac:dyDescent="0.3">
      <c r="A101" s="11"/>
      <c r="B101" s="140"/>
      <c r="C101" s="140"/>
      <c r="D101" s="140"/>
      <c r="E101" s="140"/>
      <c r="F101" s="140"/>
      <c r="G101" s="140"/>
      <c r="H101" s="140"/>
      <c r="I101" s="14"/>
    </row>
    <row r="102" spans="1:9" x14ac:dyDescent="0.3">
      <c r="A102" s="11"/>
      <c r="B102" s="140"/>
      <c r="C102" s="140"/>
      <c r="D102" s="140"/>
      <c r="E102" s="140"/>
      <c r="F102" s="140"/>
      <c r="G102" s="140"/>
      <c r="H102" s="140"/>
      <c r="I102" s="14"/>
    </row>
    <row r="103" spans="1:9" x14ac:dyDescent="0.3">
      <c r="A103" s="11"/>
      <c r="B103" s="140"/>
      <c r="C103" s="140"/>
      <c r="D103" s="140"/>
      <c r="E103" s="140"/>
      <c r="F103" s="140"/>
      <c r="G103" s="140"/>
      <c r="H103" s="140"/>
      <c r="I103" s="14"/>
    </row>
    <row r="104" spans="1:9" x14ac:dyDescent="0.3">
      <c r="A104" s="11"/>
      <c r="B104" s="140"/>
      <c r="C104" s="140"/>
      <c r="D104" s="140"/>
      <c r="E104" s="140"/>
      <c r="F104" s="140"/>
      <c r="G104" s="140"/>
      <c r="H104" s="140"/>
      <c r="I104" s="14"/>
    </row>
    <row r="105" spans="1:9" x14ac:dyDescent="0.3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3">
      <c r="A106" s="5"/>
      <c r="B106" s="55"/>
      <c r="C106" s="55"/>
      <c r="D106" s="55"/>
      <c r="E106" s="55"/>
      <c r="F106" s="55"/>
      <c r="G106" s="55"/>
      <c r="H106" s="55"/>
      <c r="I106" s="55"/>
    </row>
    <row r="107" spans="1:9" x14ac:dyDescent="0.3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">
      <c r="A108" s="157"/>
      <c r="B108" s="157"/>
      <c r="C108" s="157"/>
      <c r="D108" s="157"/>
      <c r="E108" s="157"/>
      <c r="F108" s="157"/>
      <c r="G108" s="157"/>
      <c r="H108" s="55"/>
      <c r="I108" s="55"/>
    </row>
    <row r="109" spans="1:9" x14ac:dyDescent="0.2">
      <c r="A109" s="157"/>
      <c r="B109" s="157"/>
      <c r="C109" s="15"/>
      <c r="D109" s="15"/>
      <c r="E109" s="14"/>
      <c r="F109" s="15"/>
      <c r="G109" s="14"/>
      <c r="H109" s="15"/>
      <c r="I109" s="15"/>
    </row>
    <row r="110" spans="1:9" x14ac:dyDescent="0.3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 x14ac:dyDescent="0.3">
      <c r="A111" s="11"/>
      <c r="B111" s="21"/>
      <c r="C111" s="11"/>
      <c r="D111" s="11"/>
      <c r="E111" s="11"/>
      <c r="F111" s="11"/>
      <c r="G111" s="11"/>
      <c r="H111" s="11"/>
      <c r="I111" s="11"/>
    </row>
    <row r="112" spans="1:9" x14ac:dyDescent="0.3">
      <c r="A112" s="11"/>
      <c r="B112" s="20"/>
      <c r="C112" s="11"/>
      <c r="D112" s="11"/>
      <c r="E112" s="11"/>
      <c r="F112" s="11"/>
      <c r="G112" s="11"/>
      <c r="H112" s="11"/>
      <c r="I112" s="11"/>
    </row>
    <row r="113" spans="1:9" x14ac:dyDescent="0.3">
      <c r="A113" s="11"/>
      <c r="B113" s="20"/>
      <c r="C113" s="14"/>
      <c r="D113" s="14"/>
      <c r="E113" s="14"/>
      <c r="F113" s="14"/>
      <c r="G113" s="14"/>
      <c r="H113" s="14"/>
      <c r="I113" s="11"/>
    </row>
    <row r="114" spans="1:9" x14ac:dyDescent="0.3">
      <c r="A114" s="11"/>
      <c r="B114" s="20"/>
      <c r="C114" s="11"/>
      <c r="D114" s="11"/>
      <c r="E114" s="11"/>
      <c r="F114" s="11"/>
      <c r="G114" s="11"/>
      <c r="H114" s="11"/>
      <c r="I114" s="11"/>
    </row>
    <row r="115" spans="1:9" x14ac:dyDescent="0.3">
      <c r="A115" s="11"/>
      <c r="B115" s="19"/>
      <c r="C115" s="11"/>
      <c r="D115" s="11"/>
      <c r="E115" s="11"/>
      <c r="F115" s="11"/>
      <c r="G115" s="11"/>
      <c r="H115" s="11"/>
      <c r="I115" s="11"/>
    </row>
    <row r="116" spans="1:9" x14ac:dyDescent="0.3">
      <c r="E116" s="156"/>
      <c r="F116" s="156"/>
      <c r="G116" s="55"/>
      <c r="H116" s="55"/>
      <c r="I116" s="55"/>
    </row>
    <row r="117" spans="1:9" x14ac:dyDescent="0.3">
      <c r="B117" s="163"/>
      <c r="C117" s="163"/>
      <c r="D117" s="163"/>
      <c r="E117" s="163"/>
      <c r="F117" s="164"/>
      <c r="G117" s="164"/>
      <c r="H117" s="55"/>
      <c r="I117" s="55"/>
    </row>
    <row r="118" spans="1:9" x14ac:dyDescent="0.3">
      <c r="F118" s="156"/>
      <c r="G118" s="156"/>
      <c r="H118" s="55"/>
      <c r="I118" s="55"/>
    </row>
    <row r="119" spans="1:9" x14ac:dyDescent="0.3">
      <c r="F119" s="5"/>
      <c r="G119" s="5"/>
      <c r="H119" s="5"/>
      <c r="I119" s="5"/>
    </row>
    <row r="120" spans="1:9" x14ac:dyDescent="0.3">
      <c r="F120" s="5"/>
      <c r="G120" s="5"/>
      <c r="H120" s="5"/>
      <c r="I120" s="5"/>
    </row>
    <row r="121" spans="1:9" x14ac:dyDescent="0.3">
      <c r="B121" s="165"/>
      <c r="C121" s="165"/>
      <c r="F121" s="5"/>
      <c r="G121" s="5"/>
      <c r="H121" s="5"/>
      <c r="I121" s="5"/>
    </row>
    <row r="122" spans="1:9" x14ac:dyDescent="0.3">
      <c r="B122" s="163"/>
      <c r="C122" s="163"/>
      <c r="D122" s="163"/>
      <c r="E122" s="163"/>
      <c r="F122" s="164"/>
      <c r="G122" s="164"/>
      <c r="H122" s="55"/>
      <c r="I122" s="55"/>
    </row>
    <row r="123" spans="1:9" x14ac:dyDescent="0.3">
      <c r="F123" s="156"/>
      <c r="G123" s="156"/>
      <c r="H123" s="55"/>
      <c r="I123" s="55"/>
    </row>
  </sheetData>
  <mergeCells count="118">
    <mergeCell ref="F123:G123"/>
    <mergeCell ref="A10:J10"/>
    <mergeCell ref="E116:F116"/>
    <mergeCell ref="B117:E117"/>
    <mergeCell ref="F117:G117"/>
    <mergeCell ref="F118:G118"/>
    <mergeCell ref="B121:C121"/>
    <mergeCell ref="B122:E122"/>
    <mergeCell ref="F122:G122"/>
    <mergeCell ref="B103:H103"/>
    <mergeCell ref="B102:H102"/>
    <mergeCell ref="B91:H91"/>
    <mergeCell ref="B92:H92"/>
    <mergeCell ref="B93:H93"/>
    <mergeCell ref="B94:H94"/>
    <mergeCell ref="B95:H95"/>
    <mergeCell ref="B96:H96"/>
    <mergeCell ref="B104:H104"/>
    <mergeCell ref="A108:A109"/>
    <mergeCell ref="B108:B109"/>
    <mergeCell ref="C108:E108"/>
    <mergeCell ref="F108:G108"/>
    <mergeCell ref="B97:H97"/>
    <mergeCell ref="B98:H98"/>
    <mergeCell ref="B99:H99"/>
    <mergeCell ref="B100:H100"/>
    <mergeCell ref="B101:H101"/>
    <mergeCell ref="B82:H82"/>
    <mergeCell ref="B83:H83"/>
    <mergeCell ref="B84:H84"/>
    <mergeCell ref="B85:H85"/>
    <mergeCell ref="B86:H86"/>
    <mergeCell ref="B87:H87"/>
    <mergeCell ref="B88:H88"/>
    <mergeCell ref="B89:H89"/>
    <mergeCell ref="B90:H90"/>
    <mergeCell ref="B73:H73"/>
    <mergeCell ref="B74:H74"/>
    <mergeCell ref="B75:H75"/>
    <mergeCell ref="B76:H76"/>
    <mergeCell ref="B77:H77"/>
    <mergeCell ref="B78:H78"/>
    <mergeCell ref="B79:H79"/>
    <mergeCell ref="B80:H80"/>
    <mergeCell ref="B81:H81"/>
    <mergeCell ref="B64:H64"/>
    <mergeCell ref="B65:H65"/>
    <mergeCell ref="B66:H66"/>
    <mergeCell ref="B67:H67"/>
    <mergeCell ref="B68:H68"/>
    <mergeCell ref="B69:H69"/>
    <mergeCell ref="B70:H70"/>
    <mergeCell ref="B71:H71"/>
    <mergeCell ref="B72:H72"/>
    <mergeCell ref="B55:H55"/>
    <mergeCell ref="B56:H56"/>
    <mergeCell ref="B57:H57"/>
    <mergeCell ref="B58:H58"/>
    <mergeCell ref="B59:H59"/>
    <mergeCell ref="B60:H60"/>
    <mergeCell ref="B61:H61"/>
    <mergeCell ref="B62:H62"/>
    <mergeCell ref="B63:H63"/>
    <mergeCell ref="B46:H46"/>
    <mergeCell ref="B47:H47"/>
    <mergeCell ref="B48:H48"/>
    <mergeCell ref="B49:H49"/>
    <mergeCell ref="B50:H50"/>
    <mergeCell ref="B51:H51"/>
    <mergeCell ref="B52:H52"/>
    <mergeCell ref="B53:H53"/>
    <mergeCell ref="B54:H54"/>
    <mergeCell ref="A36:F36"/>
    <mergeCell ref="A39:A40"/>
    <mergeCell ref="B39:H40"/>
    <mergeCell ref="I39:I40"/>
    <mergeCell ref="B41:H41"/>
    <mergeCell ref="B42:H42"/>
    <mergeCell ref="B43:H43"/>
    <mergeCell ref="B44:H44"/>
    <mergeCell ref="B45:H45"/>
    <mergeCell ref="A30:I30"/>
    <mergeCell ref="B31:F31"/>
    <mergeCell ref="A32:D32"/>
    <mergeCell ref="E32:G32"/>
    <mergeCell ref="E33:G33"/>
    <mergeCell ref="H33:I33"/>
    <mergeCell ref="A34:F35"/>
    <mergeCell ref="G34:I34"/>
    <mergeCell ref="H32:J32"/>
    <mergeCell ref="B26:D26"/>
    <mergeCell ref="E26:I26"/>
    <mergeCell ref="B27:D27"/>
    <mergeCell ref="E27:I27"/>
    <mergeCell ref="A23:J23"/>
    <mergeCell ref="B28:D28"/>
    <mergeCell ref="E28:I28"/>
    <mergeCell ref="B29:D29"/>
    <mergeCell ref="E29:I29"/>
    <mergeCell ref="B21:F21"/>
    <mergeCell ref="B20:F20"/>
    <mergeCell ref="B19:F19"/>
    <mergeCell ref="A12:I12"/>
    <mergeCell ref="A13:A14"/>
    <mergeCell ref="B13:F14"/>
    <mergeCell ref="A22:J22"/>
    <mergeCell ref="B25:D25"/>
    <mergeCell ref="E25:I25"/>
    <mergeCell ref="G13:I13"/>
    <mergeCell ref="A3:J3"/>
    <mergeCell ref="A4:J4"/>
    <mergeCell ref="B15:F15"/>
    <mergeCell ref="B16:F16"/>
    <mergeCell ref="B17:F17"/>
    <mergeCell ref="B18:F18"/>
    <mergeCell ref="A6:J6"/>
    <mergeCell ref="A8:J8"/>
    <mergeCell ref="A11:J11"/>
  </mergeCells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workbookViewId="0">
      <selection activeCell="E22" sqref="E22"/>
    </sheetView>
  </sheetViews>
  <sheetFormatPr defaultRowHeight="12.75" x14ac:dyDescent="0.2"/>
  <cols>
    <col min="1" max="1" width="4.42578125" style="98" customWidth="1"/>
    <col min="2" max="2" width="39.7109375" style="55" customWidth="1"/>
    <col min="3" max="3" width="12" style="55" customWidth="1"/>
    <col min="4" max="4" width="10" style="55" customWidth="1"/>
    <col min="5" max="5" width="9.7109375" style="55" customWidth="1"/>
    <col min="6" max="6" width="11.140625" style="55" customWidth="1"/>
    <col min="7" max="7" width="9.5703125" style="55" customWidth="1"/>
    <col min="8" max="8" width="11" style="55" customWidth="1"/>
  </cols>
  <sheetData>
    <row r="1" spans="1:8" ht="18.75" x14ac:dyDescent="0.3">
      <c r="A1" s="198" t="s">
        <v>137</v>
      </c>
      <c r="B1" s="198"/>
      <c r="C1" s="198"/>
      <c r="D1" s="198"/>
      <c r="E1" s="198"/>
      <c r="F1" s="198"/>
      <c r="G1" s="198"/>
      <c r="H1" s="198"/>
    </row>
    <row r="3" spans="1:8" s="39" customFormat="1" ht="15.75" customHeight="1" x14ac:dyDescent="0.25">
      <c r="A3" s="199" t="s">
        <v>71</v>
      </c>
      <c r="B3" s="199"/>
      <c r="C3" s="199"/>
      <c r="D3" s="199"/>
      <c r="E3" s="199"/>
      <c r="F3" s="199"/>
      <c r="G3" s="199"/>
      <c r="H3" s="199"/>
    </row>
    <row r="4" spans="1:8" s="39" customFormat="1" ht="15.75" customHeight="1" x14ac:dyDescent="0.25">
      <c r="A4" s="59" t="s">
        <v>0</v>
      </c>
      <c r="B4" s="40"/>
      <c r="C4" s="40"/>
      <c r="D4" s="40"/>
      <c r="E4" s="40"/>
      <c r="F4" s="40"/>
      <c r="G4" s="40"/>
      <c r="H4" s="40"/>
    </row>
    <row r="5" spans="1:8" s="39" customFormat="1" ht="15.75" customHeight="1" x14ac:dyDescent="0.25">
      <c r="A5" s="199" t="s">
        <v>72</v>
      </c>
      <c r="B5" s="199"/>
      <c r="C5" s="199"/>
      <c r="D5" s="199"/>
      <c r="E5" s="199"/>
      <c r="F5" s="199"/>
      <c r="G5" s="199"/>
      <c r="H5" s="199"/>
    </row>
    <row r="6" spans="1:8" s="39" customFormat="1" ht="15.75" customHeight="1" x14ac:dyDescent="0.25">
      <c r="A6" s="59" t="s">
        <v>1</v>
      </c>
      <c r="B6" s="40"/>
      <c r="C6" s="40"/>
      <c r="D6" s="40"/>
      <c r="E6" s="40"/>
      <c r="F6" s="40"/>
      <c r="G6" s="40"/>
      <c r="H6" s="40"/>
    </row>
    <row r="7" spans="1:8" s="39" customFormat="1" ht="36" customHeight="1" x14ac:dyDescent="0.25">
      <c r="A7" s="184" t="s">
        <v>98</v>
      </c>
      <c r="B7" s="184"/>
      <c r="C7" s="184"/>
      <c r="D7" s="184"/>
      <c r="E7" s="184"/>
      <c r="F7" s="184"/>
      <c r="G7" s="184"/>
      <c r="H7" s="184"/>
    </row>
    <row r="8" spans="1:8" s="39" customFormat="1" ht="15.75" customHeight="1" x14ac:dyDescent="0.25">
      <c r="A8" s="59" t="s">
        <v>17</v>
      </c>
      <c r="B8" s="40"/>
      <c r="C8" s="40"/>
      <c r="D8" s="40"/>
      <c r="E8" s="40"/>
      <c r="F8" s="40"/>
      <c r="G8" s="40"/>
      <c r="H8" s="40"/>
    </row>
    <row r="9" spans="1:8" s="39" customFormat="1" ht="32.25" customHeight="1" x14ac:dyDescent="0.25">
      <c r="A9" s="199" t="s">
        <v>99</v>
      </c>
      <c r="B9" s="199"/>
      <c r="C9" s="199"/>
      <c r="D9" s="199"/>
      <c r="E9" s="199"/>
      <c r="F9" s="199"/>
      <c r="G9" s="199"/>
      <c r="H9" s="199"/>
    </row>
    <row r="10" spans="1:8" s="39" customFormat="1" ht="45.75" customHeight="1" x14ac:dyDescent="0.25">
      <c r="A10" s="199" t="s">
        <v>100</v>
      </c>
      <c r="B10" s="199"/>
      <c r="C10" s="199"/>
      <c r="D10" s="199"/>
      <c r="E10" s="199"/>
      <c r="F10" s="199"/>
      <c r="G10" s="199"/>
      <c r="H10" s="199"/>
    </row>
    <row r="11" spans="1:8" s="39" customFormat="1" ht="15.75" customHeight="1" x14ac:dyDescent="0.25">
      <c r="A11" s="200" t="s">
        <v>48</v>
      </c>
      <c r="B11" s="201"/>
      <c r="C11" s="201"/>
      <c r="D11" s="201"/>
      <c r="E11" s="201"/>
      <c r="F11" s="201"/>
      <c r="G11" s="201"/>
      <c r="H11" s="202"/>
    </row>
    <row r="12" spans="1:8" x14ac:dyDescent="0.2">
      <c r="A12" s="203" t="s">
        <v>2</v>
      </c>
      <c r="B12" s="205" t="s">
        <v>49</v>
      </c>
      <c r="C12" s="206" t="s">
        <v>138</v>
      </c>
      <c r="D12" s="207"/>
      <c r="E12" s="208"/>
      <c r="F12" s="209" t="s">
        <v>139</v>
      </c>
      <c r="G12" s="209"/>
      <c r="H12" s="209"/>
    </row>
    <row r="13" spans="1:8" ht="24.75" customHeight="1" x14ac:dyDescent="0.2">
      <c r="A13" s="204"/>
      <c r="B13" s="205"/>
      <c r="C13" s="42" t="s">
        <v>27</v>
      </c>
      <c r="D13" s="42" t="s">
        <v>28</v>
      </c>
      <c r="E13" s="42" t="s">
        <v>29</v>
      </c>
      <c r="F13" s="42" t="s">
        <v>27</v>
      </c>
      <c r="G13" s="42" t="s">
        <v>28</v>
      </c>
      <c r="H13" s="42" t="s">
        <v>29</v>
      </c>
    </row>
    <row r="14" spans="1:8" ht="14.25" x14ac:dyDescent="0.2">
      <c r="A14" s="194" t="s">
        <v>3</v>
      </c>
      <c r="B14" s="195"/>
      <c r="C14" s="195"/>
      <c r="D14" s="195"/>
      <c r="E14" s="195"/>
      <c r="F14" s="195"/>
      <c r="G14" s="195"/>
      <c r="H14" s="196"/>
    </row>
    <row r="15" spans="1:8" s="38" customFormat="1" ht="14.25" x14ac:dyDescent="0.2">
      <c r="A15" s="194" t="s">
        <v>64</v>
      </c>
      <c r="B15" s="195"/>
      <c r="C15" s="195"/>
      <c r="D15" s="195"/>
      <c r="E15" s="195"/>
      <c r="F15" s="195"/>
      <c r="G15" s="195"/>
      <c r="H15" s="196"/>
    </row>
    <row r="16" spans="1:8" s="38" customFormat="1" ht="15.75" x14ac:dyDescent="0.25">
      <c r="A16" s="95"/>
      <c r="B16" s="41" t="s">
        <v>50</v>
      </c>
      <c r="C16" s="41"/>
      <c r="D16" s="41"/>
      <c r="E16" s="41"/>
      <c r="F16" s="41"/>
      <c r="G16" s="41"/>
      <c r="H16" s="43"/>
    </row>
    <row r="17" spans="1:8" ht="30" x14ac:dyDescent="0.25">
      <c r="A17" s="105">
        <v>1</v>
      </c>
      <c r="B17" s="45" t="s">
        <v>103</v>
      </c>
      <c r="C17" s="43">
        <v>21.8</v>
      </c>
      <c r="D17" s="43">
        <v>91.2</v>
      </c>
      <c r="E17" s="43">
        <v>4.18</v>
      </c>
      <c r="F17" s="43">
        <v>24</v>
      </c>
      <c r="G17" s="43">
        <v>81</v>
      </c>
      <c r="H17" s="43">
        <v>3.38</v>
      </c>
    </row>
    <row r="18" spans="1:8" ht="30" x14ac:dyDescent="0.25">
      <c r="A18" s="105">
        <v>2</v>
      </c>
      <c r="B18" s="45" t="s">
        <v>104</v>
      </c>
      <c r="C18" s="43">
        <v>17.5</v>
      </c>
      <c r="D18" s="46">
        <v>6.4</v>
      </c>
      <c r="E18" s="43">
        <v>0.4</v>
      </c>
      <c r="F18" s="43">
        <v>19</v>
      </c>
      <c r="G18" s="43">
        <v>6</v>
      </c>
      <c r="H18" s="43">
        <v>0.32</v>
      </c>
    </row>
    <row r="19" spans="1:8" ht="30" x14ac:dyDescent="0.25">
      <c r="A19" s="105" t="s">
        <v>101</v>
      </c>
      <c r="B19" s="45" t="s">
        <v>102</v>
      </c>
      <c r="C19" s="43">
        <v>133.30000000000001</v>
      </c>
      <c r="D19" s="46">
        <v>131.4</v>
      </c>
      <c r="E19" s="43">
        <v>1.01</v>
      </c>
      <c r="F19" s="43">
        <v>148.1</v>
      </c>
      <c r="G19" s="43">
        <v>162.30000000000001</v>
      </c>
      <c r="H19" s="43">
        <v>0.91</v>
      </c>
    </row>
    <row r="20" spans="1:8" s="38" customFormat="1" ht="14.25" x14ac:dyDescent="0.2">
      <c r="A20" s="96"/>
      <c r="B20" s="48" t="s">
        <v>30</v>
      </c>
      <c r="C20" s="49"/>
      <c r="D20" s="50"/>
      <c r="E20" s="49">
        <v>1.86</v>
      </c>
      <c r="F20" s="49"/>
      <c r="G20" s="49"/>
      <c r="H20" s="49">
        <f>(H17+H18+H19)/3</f>
        <v>1.5366666666666664</v>
      </c>
    </row>
    <row r="21" spans="1:8" s="38" customFormat="1" ht="15.75" customHeight="1" x14ac:dyDescent="0.25">
      <c r="A21" s="95"/>
      <c r="B21" s="41" t="s">
        <v>67</v>
      </c>
      <c r="C21" s="41"/>
      <c r="D21" s="41"/>
      <c r="E21" s="41"/>
      <c r="F21" s="41"/>
      <c r="G21" s="41"/>
      <c r="H21" s="41"/>
    </row>
    <row r="22" spans="1:8" ht="45" customHeight="1" x14ac:dyDescent="0.25">
      <c r="A22" s="105">
        <v>1</v>
      </c>
      <c r="B22" s="45" t="s">
        <v>66</v>
      </c>
      <c r="C22" s="43">
        <v>100</v>
      </c>
      <c r="D22" s="46">
        <v>100</v>
      </c>
      <c r="E22" s="43">
        <v>1</v>
      </c>
      <c r="F22" s="43">
        <v>100</v>
      </c>
      <c r="G22" s="43">
        <v>95</v>
      </c>
      <c r="H22" s="43">
        <v>0.95</v>
      </c>
    </row>
    <row r="23" spans="1:8" s="38" customFormat="1" ht="14.25" x14ac:dyDescent="0.2">
      <c r="A23" s="96"/>
      <c r="B23" s="51" t="s">
        <v>30</v>
      </c>
      <c r="C23" s="58"/>
      <c r="D23" s="52"/>
      <c r="E23" s="49">
        <v>1</v>
      </c>
      <c r="F23" s="49"/>
      <c r="G23" s="49"/>
      <c r="H23" s="49">
        <v>0.95</v>
      </c>
    </row>
    <row r="24" spans="1:8" ht="15.75" customHeight="1" x14ac:dyDescent="0.2">
      <c r="A24" s="96"/>
      <c r="B24" s="188" t="s">
        <v>144</v>
      </c>
      <c r="C24" s="189"/>
      <c r="D24" s="189"/>
      <c r="E24" s="189"/>
      <c r="F24" s="189"/>
      <c r="G24" s="190"/>
      <c r="H24" s="53">
        <v>249</v>
      </c>
    </row>
    <row r="25" spans="1:8" ht="15.75" customHeight="1" x14ac:dyDescent="0.2">
      <c r="A25" s="191" t="s">
        <v>18</v>
      </c>
      <c r="B25" s="192"/>
      <c r="C25" s="192"/>
      <c r="D25" s="192"/>
      <c r="E25" s="192"/>
      <c r="F25" s="192"/>
      <c r="G25" s="192"/>
      <c r="H25" s="193"/>
    </row>
    <row r="26" spans="1:8" ht="15.75" customHeight="1" x14ac:dyDescent="0.2">
      <c r="A26" s="191" t="s">
        <v>65</v>
      </c>
      <c r="B26" s="192"/>
      <c r="C26" s="192"/>
      <c r="D26" s="192"/>
      <c r="E26" s="192"/>
      <c r="F26" s="192"/>
      <c r="G26" s="192"/>
      <c r="H26" s="193"/>
    </row>
    <row r="27" spans="1:8" s="38" customFormat="1" ht="15.75" x14ac:dyDescent="0.25">
      <c r="A27" s="95"/>
      <c r="B27" s="41" t="s">
        <v>52</v>
      </c>
      <c r="C27" s="41"/>
      <c r="D27" s="41"/>
      <c r="E27" s="41"/>
      <c r="F27" s="41"/>
      <c r="G27" s="41"/>
      <c r="H27" s="43"/>
    </row>
    <row r="28" spans="1:8" s="38" customFormat="1" ht="35.25" customHeight="1" x14ac:dyDescent="0.25">
      <c r="A28" s="117">
        <v>1</v>
      </c>
      <c r="B28" s="57" t="s">
        <v>146</v>
      </c>
      <c r="C28" s="43"/>
      <c r="D28" s="43"/>
      <c r="E28" s="43"/>
      <c r="F28" s="43"/>
      <c r="G28" s="43"/>
      <c r="H28" s="43"/>
    </row>
    <row r="29" spans="1:8" s="56" customFormat="1" ht="15" x14ac:dyDescent="0.25">
      <c r="A29" s="124" t="s">
        <v>148</v>
      </c>
      <c r="B29" s="57" t="s">
        <v>147</v>
      </c>
      <c r="C29" s="125">
        <v>17</v>
      </c>
      <c r="D29" s="126">
        <v>17.5</v>
      </c>
      <c r="E29" s="63">
        <v>0.97</v>
      </c>
      <c r="F29" s="125">
        <v>18</v>
      </c>
      <c r="G29" s="125">
        <v>19</v>
      </c>
      <c r="H29" s="63">
        <v>0.95</v>
      </c>
    </row>
    <row r="30" spans="1:8" ht="18" customHeight="1" x14ac:dyDescent="0.25">
      <c r="A30" s="124" t="s">
        <v>149</v>
      </c>
      <c r="B30" s="45" t="s">
        <v>150</v>
      </c>
      <c r="C30" s="63">
        <v>34</v>
      </c>
      <c r="D30" s="63">
        <v>41.6</v>
      </c>
      <c r="E30" s="63">
        <v>0.82</v>
      </c>
      <c r="F30" s="63">
        <v>34</v>
      </c>
      <c r="G30" s="63">
        <v>72</v>
      </c>
      <c r="H30" s="63">
        <v>0.47</v>
      </c>
    </row>
    <row r="31" spans="1:8" ht="18" customHeight="1" x14ac:dyDescent="0.25">
      <c r="A31" s="124" t="s">
        <v>152</v>
      </c>
      <c r="B31" s="45" t="s">
        <v>151</v>
      </c>
      <c r="C31" s="63">
        <v>2750</v>
      </c>
      <c r="D31" s="63">
        <v>2971.5</v>
      </c>
      <c r="E31" s="63">
        <v>0.93</v>
      </c>
      <c r="F31" s="63">
        <v>2750</v>
      </c>
      <c r="G31" s="63">
        <v>2484</v>
      </c>
      <c r="H31" s="63">
        <v>1.1100000000000001</v>
      </c>
    </row>
    <row r="32" spans="1:8" s="38" customFormat="1" ht="15.75" x14ac:dyDescent="0.25">
      <c r="A32" s="95"/>
      <c r="B32" s="41" t="s">
        <v>30</v>
      </c>
      <c r="C32" s="127"/>
      <c r="D32" s="127"/>
      <c r="E32" s="53">
        <v>0.91</v>
      </c>
      <c r="F32" s="127"/>
      <c r="G32" s="127"/>
      <c r="H32" s="53">
        <v>0.84</v>
      </c>
    </row>
    <row r="33" spans="1:11" s="38" customFormat="1" ht="15.75" x14ac:dyDescent="0.25">
      <c r="A33" s="95"/>
      <c r="B33" s="41" t="s">
        <v>51</v>
      </c>
      <c r="C33" s="94"/>
      <c r="D33" s="94"/>
      <c r="E33" s="94"/>
      <c r="F33" s="94"/>
      <c r="G33" s="94"/>
      <c r="H33" s="43"/>
    </row>
    <row r="34" spans="1:11" ht="15" customHeight="1" x14ac:dyDescent="0.25">
      <c r="A34" s="105">
        <v>1</v>
      </c>
      <c r="B34" s="45" t="s">
        <v>69</v>
      </c>
      <c r="C34" s="63">
        <v>29</v>
      </c>
      <c r="D34" s="63">
        <v>20</v>
      </c>
      <c r="E34" s="63">
        <v>0.69</v>
      </c>
      <c r="F34" s="63">
        <v>200</v>
      </c>
      <c r="G34" s="63">
        <v>266</v>
      </c>
      <c r="H34" s="63">
        <v>1.33</v>
      </c>
    </row>
    <row r="35" spans="1:11" ht="26.25" customHeight="1" x14ac:dyDescent="0.25">
      <c r="A35" s="105">
        <v>2</v>
      </c>
      <c r="B35" s="45" t="s">
        <v>70</v>
      </c>
      <c r="C35" s="63">
        <v>0.1</v>
      </c>
      <c r="D35" s="63">
        <v>0.06</v>
      </c>
      <c r="E35" s="63">
        <v>0.6</v>
      </c>
      <c r="F35" s="63">
        <v>2.5</v>
      </c>
      <c r="G35" s="63">
        <v>0.03</v>
      </c>
      <c r="H35" s="63">
        <v>0.01</v>
      </c>
    </row>
    <row r="36" spans="1:11" s="38" customFormat="1" ht="15.75" x14ac:dyDescent="0.25">
      <c r="A36" s="95"/>
      <c r="B36" s="41" t="s">
        <v>30</v>
      </c>
      <c r="C36" s="127"/>
      <c r="D36" s="127"/>
      <c r="E36" s="53">
        <v>0.65</v>
      </c>
      <c r="F36" s="127"/>
      <c r="G36" s="127"/>
      <c r="H36" s="53">
        <v>0.67</v>
      </c>
    </row>
    <row r="37" spans="1:11" ht="15.75" customHeight="1" x14ac:dyDescent="0.2">
      <c r="A37" s="96"/>
      <c r="B37" s="188" t="s">
        <v>157</v>
      </c>
      <c r="C37" s="189"/>
      <c r="D37" s="189"/>
      <c r="E37" s="189"/>
      <c r="F37" s="189"/>
      <c r="G37" s="190"/>
      <c r="H37" s="53">
        <v>166</v>
      </c>
    </row>
    <row r="38" spans="1:11" ht="18.75" customHeight="1" x14ac:dyDescent="0.3">
      <c r="A38" s="97"/>
      <c r="B38" s="210" t="s">
        <v>31</v>
      </c>
      <c r="C38" s="211"/>
      <c r="D38" s="211"/>
      <c r="E38" s="211"/>
      <c r="F38" s="211"/>
      <c r="G38" s="212"/>
      <c r="H38" s="53">
        <v>208</v>
      </c>
    </row>
    <row r="39" spans="1:11" x14ac:dyDescent="0.2">
      <c r="A39" s="98" t="s">
        <v>42</v>
      </c>
    </row>
    <row r="40" spans="1:11" ht="18.75" customHeight="1" x14ac:dyDescent="0.2">
      <c r="A40" s="185" t="s">
        <v>43</v>
      </c>
      <c r="B40" s="185"/>
      <c r="C40" s="116"/>
      <c r="D40" s="185" t="s">
        <v>160</v>
      </c>
      <c r="E40" s="185"/>
      <c r="F40" s="185"/>
      <c r="G40" s="185"/>
      <c r="H40" s="185"/>
    </row>
    <row r="41" spans="1:11" ht="15.75" customHeight="1" x14ac:dyDescent="0.2"/>
    <row r="42" spans="1:11" ht="15.75" customHeight="1" x14ac:dyDescent="0.2">
      <c r="A42" s="186" t="s">
        <v>45</v>
      </c>
      <c r="B42" s="186"/>
      <c r="C42" s="186"/>
      <c r="D42" s="186"/>
      <c r="E42" s="186"/>
      <c r="F42" s="186"/>
      <c r="G42" s="186"/>
      <c r="H42" s="186"/>
      <c r="I42" s="99"/>
      <c r="J42" s="99"/>
      <c r="K42" s="99"/>
    </row>
    <row r="43" spans="1:11" ht="15.75" customHeight="1" x14ac:dyDescent="0.25">
      <c r="A43" s="100" t="s">
        <v>105</v>
      </c>
      <c r="B43" s="100"/>
      <c r="C43" s="100"/>
      <c r="D43" s="100"/>
      <c r="E43" s="100"/>
      <c r="F43" s="100"/>
      <c r="G43" s="100"/>
      <c r="H43" s="100"/>
      <c r="I43" s="99"/>
      <c r="J43" s="99"/>
      <c r="K43" s="99"/>
    </row>
    <row r="44" spans="1:11" ht="15.75" customHeight="1" x14ac:dyDescent="0.25">
      <c r="A44" s="100" t="s">
        <v>106</v>
      </c>
      <c r="B44" s="100"/>
      <c r="C44" s="100"/>
      <c r="D44" s="100"/>
      <c r="E44" s="100"/>
      <c r="F44" s="100"/>
      <c r="G44" s="100"/>
      <c r="H44" s="100"/>
      <c r="I44" s="99"/>
      <c r="J44" s="99"/>
      <c r="K44" s="99"/>
    </row>
    <row r="45" spans="1:11" ht="15.75" customHeight="1" x14ac:dyDescent="0.25">
      <c r="A45" s="100" t="s">
        <v>107</v>
      </c>
      <c r="B45" s="100"/>
      <c r="C45" s="100"/>
      <c r="D45" s="100"/>
      <c r="E45" s="100"/>
      <c r="F45" s="100"/>
      <c r="G45" s="100"/>
      <c r="H45" s="100"/>
      <c r="I45" s="99"/>
      <c r="J45" s="99"/>
      <c r="K45" s="99"/>
    </row>
    <row r="46" spans="1:11" ht="15.75" customHeight="1" x14ac:dyDescent="0.3">
      <c r="A46" s="100" t="s">
        <v>140</v>
      </c>
      <c r="B46" s="100"/>
      <c r="C46" s="100"/>
      <c r="D46" s="100"/>
      <c r="E46" s="100"/>
      <c r="F46" s="100"/>
      <c r="G46" s="100"/>
      <c r="H46" s="100"/>
      <c r="I46" s="99"/>
      <c r="J46" s="99"/>
      <c r="K46" s="99"/>
    </row>
    <row r="47" spans="1:11" ht="15.75" customHeight="1" x14ac:dyDescent="0.3">
      <c r="A47" s="100" t="s">
        <v>153</v>
      </c>
      <c r="B47" s="100"/>
      <c r="C47" s="100"/>
      <c r="D47" s="100"/>
      <c r="E47" s="100"/>
      <c r="F47" s="100"/>
      <c r="G47" s="100"/>
      <c r="H47" s="100"/>
      <c r="I47" s="99"/>
      <c r="J47" s="99"/>
      <c r="K47" s="99"/>
    </row>
    <row r="48" spans="1:11" ht="15.75" customHeight="1" x14ac:dyDescent="0.25">
      <c r="A48" s="100" t="s">
        <v>108</v>
      </c>
      <c r="B48" s="100"/>
      <c r="C48" s="100"/>
      <c r="D48" s="100"/>
      <c r="E48" s="100"/>
      <c r="F48" s="100"/>
      <c r="G48" s="100"/>
      <c r="H48" s="100"/>
      <c r="I48" s="99"/>
      <c r="J48" s="99"/>
      <c r="K48" s="99"/>
    </row>
    <row r="49" spans="1:11" ht="15.75" customHeight="1" x14ac:dyDescent="0.25">
      <c r="A49" s="100" t="s">
        <v>109</v>
      </c>
      <c r="B49" s="100"/>
      <c r="C49" s="100"/>
      <c r="D49" s="100"/>
      <c r="E49" s="100"/>
      <c r="F49" s="100"/>
      <c r="G49" s="100"/>
      <c r="H49" s="100"/>
      <c r="I49" s="99"/>
      <c r="J49" s="99"/>
      <c r="K49" s="99"/>
    </row>
    <row r="50" spans="1:11" ht="15.75" customHeight="1" x14ac:dyDescent="0.25">
      <c r="A50" s="100" t="s">
        <v>110</v>
      </c>
      <c r="B50" s="100"/>
      <c r="C50" s="100"/>
      <c r="D50" s="100"/>
      <c r="E50" s="100"/>
      <c r="F50" s="100"/>
      <c r="G50" s="100"/>
      <c r="H50" s="100"/>
      <c r="I50" s="99"/>
      <c r="J50" s="99"/>
      <c r="K50" s="99"/>
    </row>
    <row r="51" spans="1:11" ht="15.75" customHeight="1" x14ac:dyDescent="0.3">
      <c r="A51" s="100" t="s">
        <v>141</v>
      </c>
      <c r="B51" s="100"/>
      <c r="C51" s="100"/>
      <c r="D51" s="100"/>
      <c r="E51" s="100"/>
      <c r="F51" s="100"/>
      <c r="G51" s="100"/>
      <c r="H51" s="100"/>
      <c r="I51" s="99"/>
      <c r="J51" s="99"/>
      <c r="K51" s="99"/>
    </row>
    <row r="52" spans="1:11" ht="15.75" customHeight="1" x14ac:dyDescent="0.3">
      <c r="A52" s="100" t="s">
        <v>155</v>
      </c>
      <c r="B52" s="100"/>
      <c r="C52" s="100"/>
      <c r="D52" s="100"/>
      <c r="E52" s="100"/>
      <c r="F52" s="100"/>
      <c r="G52" s="100"/>
      <c r="H52" s="100"/>
      <c r="I52" s="99"/>
      <c r="J52" s="99"/>
      <c r="K52" s="99"/>
    </row>
    <row r="53" spans="1:11" ht="15.75" customHeight="1" x14ac:dyDescent="0.25">
      <c r="A53" s="100" t="s">
        <v>111</v>
      </c>
      <c r="B53" s="100"/>
      <c r="C53" s="100"/>
      <c r="D53" s="100"/>
      <c r="E53" s="100"/>
      <c r="F53" s="100"/>
      <c r="G53" s="100"/>
      <c r="H53" s="100"/>
      <c r="I53" s="99"/>
      <c r="J53" s="99"/>
      <c r="K53" s="99"/>
    </row>
    <row r="54" spans="1:11" ht="15.75" customHeight="1" x14ac:dyDescent="0.25">
      <c r="A54" s="100" t="s">
        <v>112</v>
      </c>
      <c r="B54" s="100"/>
      <c r="C54" s="100"/>
      <c r="D54" s="100"/>
      <c r="E54" s="100"/>
      <c r="F54" s="100"/>
      <c r="G54" s="100"/>
      <c r="H54" s="100"/>
      <c r="I54" s="99"/>
      <c r="J54" s="99"/>
      <c r="K54" s="99"/>
    </row>
    <row r="55" spans="1:11" ht="15.75" customHeight="1" x14ac:dyDescent="0.25">
      <c r="A55" s="100" t="s">
        <v>113</v>
      </c>
      <c r="B55" s="100"/>
      <c r="C55" s="100"/>
      <c r="D55" s="100"/>
      <c r="E55" s="100"/>
      <c r="F55" s="100"/>
      <c r="G55" s="100"/>
      <c r="H55" s="100"/>
      <c r="I55" s="99"/>
      <c r="J55" s="99"/>
      <c r="K55" s="99"/>
    </row>
    <row r="56" spans="1:11" ht="15.75" customHeight="1" x14ac:dyDescent="0.25">
      <c r="A56" s="100" t="s">
        <v>142</v>
      </c>
      <c r="B56" s="100"/>
      <c r="C56" s="100"/>
      <c r="D56" s="100"/>
      <c r="E56" s="100"/>
      <c r="F56" s="100"/>
      <c r="G56" s="100"/>
      <c r="H56" s="100"/>
      <c r="I56" s="99"/>
      <c r="J56" s="99"/>
      <c r="K56" s="99"/>
    </row>
    <row r="57" spans="1:11" ht="15.75" customHeight="1" x14ac:dyDescent="0.25">
      <c r="A57" s="100" t="s">
        <v>143</v>
      </c>
      <c r="B57" s="100"/>
      <c r="C57" s="100"/>
      <c r="D57" s="100"/>
      <c r="E57" s="100"/>
      <c r="F57" s="100"/>
      <c r="G57" s="100"/>
      <c r="H57" s="100"/>
      <c r="I57" s="99"/>
      <c r="J57" s="99"/>
      <c r="K57" s="99"/>
    </row>
    <row r="58" spans="1:11" ht="15.75" customHeight="1" x14ac:dyDescent="0.25">
      <c r="A58" s="100" t="s">
        <v>154</v>
      </c>
      <c r="B58" s="100"/>
      <c r="C58" s="100"/>
      <c r="D58" s="100"/>
      <c r="E58" s="100"/>
      <c r="F58" s="100"/>
      <c r="G58" s="100"/>
      <c r="H58" s="100"/>
      <c r="I58" s="99"/>
      <c r="J58" s="99"/>
      <c r="K58" s="99"/>
    </row>
    <row r="59" spans="1:11" ht="15.75" customHeight="1" x14ac:dyDescent="0.2">
      <c r="A59" s="186" t="s">
        <v>46</v>
      </c>
      <c r="B59" s="186"/>
      <c r="C59" s="186"/>
      <c r="D59" s="186"/>
      <c r="E59" s="186"/>
      <c r="F59" s="186"/>
      <c r="G59" s="186"/>
      <c r="H59" s="186"/>
      <c r="I59" s="99"/>
      <c r="J59" s="99"/>
      <c r="K59" s="99"/>
    </row>
    <row r="60" spans="1:11" ht="30" customHeight="1" x14ac:dyDescent="0.25">
      <c r="A60" s="187" t="s">
        <v>114</v>
      </c>
      <c r="B60" s="187"/>
      <c r="C60" s="187"/>
      <c r="D60" s="187"/>
      <c r="E60" s="187"/>
      <c r="F60" s="187"/>
      <c r="G60" s="187"/>
      <c r="H60" s="187"/>
      <c r="I60" s="99"/>
      <c r="J60" s="99"/>
      <c r="K60" s="99"/>
    </row>
    <row r="61" spans="1:11" ht="15.75" customHeight="1" x14ac:dyDescent="0.25">
      <c r="A61" s="100" t="s">
        <v>75</v>
      </c>
      <c r="B61" s="100"/>
      <c r="C61" s="100"/>
      <c r="D61" s="100"/>
      <c r="E61" s="100"/>
      <c r="F61" s="100"/>
      <c r="G61" s="100"/>
      <c r="H61" s="100"/>
      <c r="I61" s="99"/>
      <c r="J61" s="99"/>
      <c r="K61" s="99"/>
    </row>
    <row r="62" spans="1:11" ht="15.75" customHeight="1" x14ac:dyDescent="0.25">
      <c r="A62" s="100" t="s">
        <v>145</v>
      </c>
      <c r="B62" s="100"/>
      <c r="C62" s="100"/>
      <c r="D62" s="100"/>
      <c r="E62" s="100"/>
      <c r="F62" s="100"/>
      <c r="G62" s="100"/>
      <c r="H62" s="100"/>
      <c r="I62" s="99"/>
      <c r="J62" s="99"/>
      <c r="K62" s="99"/>
    </row>
    <row r="63" spans="1:11" ht="15.75" customHeight="1" x14ac:dyDescent="0.25">
      <c r="A63" s="100" t="s">
        <v>156</v>
      </c>
      <c r="B63" s="100"/>
      <c r="C63" s="100"/>
      <c r="D63" s="100"/>
      <c r="E63" s="100"/>
      <c r="F63" s="100"/>
      <c r="G63" s="100"/>
      <c r="H63" s="100"/>
      <c r="I63" s="99"/>
      <c r="J63" s="99"/>
      <c r="K63" s="99"/>
    </row>
    <row r="64" spans="1:11" ht="15.75" customHeight="1" x14ac:dyDescent="0.25">
      <c r="A64" s="100" t="s">
        <v>158</v>
      </c>
      <c r="B64" s="100"/>
      <c r="C64" s="100"/>
      <c r="D64" s="100"/>
      <c r="E64" s="100"/>
      <c r="F64" s="100"/>
      <c r="G64" s="100"/>
      <c r="H64" s="100"/>
      <c r="I64" s="99"/>
      <c r="J64" s="99"/>
      <c r="K64" s="99"/>
    </row>
    <row r="65" spans="1:11" ht="34.5" customHeight="1" x14ac:dyDescent="0.25">
      <c r="A65" s="187" t="s">
        <v>159</v>
      </c>
      <c r="B65" s="187"/>
      <c r="C65" s="187"/>
      <c r="D65" s="187"/>
      <c r="E65" s="187"/>
      <c r="F65" s="187"/>
      <c r="G65" s="187"/>
      <c r="H65" s="187"/>
      <c r="I65" s="99"/>
      <c r="J65" s="99"/>
      <c r="K65" s="99"/>
    </row>
    <row r="66" spans="1:11" ht="15.75" customHeight="1" x14ac:dyDescent="0.2">
      <c r="A66" s="99"/>
      <c r="B66" s="99"/>
      <c r="C66" s="99"/>
      <c r="D66" s="99"/>
      <c r="E66" s="99"/>
      <c r="F66" s="99"/>
      <c r="G66" s="99"/>
      <c r="H66" s="99"/>
      <c r="I66" s="99"/>
      <c r="J66" s="99"/>
      <c r="K66" s="99"/>
    </row>
    <row r="67" spans="1:11" ht="15.75" customHeight="1" x14ac:dyDescent="0.2">
      <c r="A67" s="99" t="s">
        <v>76</v>
      </c>
      <c r="B67" s="99"/>
      <c r="C67" s="99"/>
      <c r="D67" s="99"/>
      <c r="E67" s="99"/>
      <c r="F67" s="99"/>
      <c r="G67" s="99"/>
      <c r="H67" s="99"/>
      <c r="I67" s="99"/>
      <c r="J67" s="99"/>
      <c r="K67" s="99"/>
    </row>
    <row r="68" spans="1:11" ht="15.75" customHeight="1" x14ac:dyDescent="0.2">
      <c r="A68" s="99" t="s">
        <v>77</v>
      </c>
      <c r="B68" s="99"/>
      <c r="C68" s="99"/>
      <c r="D68" s="99"/>
      <c r="E68" s="99"/>
      <c r="F68" s="99"/>
      <c r="G68" s="99"/>
      <c r="H68" s="99"/>
      <c r="I68" s="99"/>
      <c r="J68" s="99"/>
      <c r="K68" s="99"/>
    </row>
    <row r="69" spans="1:11" ht="15.75" customHeight="1" x14ac:dyDescent="0.2">
      <c r="A69" s="99" t="s">
        <v>84</v>
      </c>
      <c r="B69" s="99"/>
      <c r="C69" s="99"/>
      <c r="D69" s="99"/>
      <c r="E69" s="99"/>
      <c r="F69" s="99"/>
      <c r="G69" s="99"/>
      <c r="H69" s="99"/>
      <c r="I69" s="99"/>
      <c r="J69" s="99"/>
      <c r="K69" s="99"/>
    </row>
    <row r="70" spans="1:11" ht="15.75" customHeight="1" x14ac:dyDescent="0.2">
      <c r="A70" s="99" t="s">
        <v>83</v>
      </c>
      <c r="B70" s="99"/>
      <c r="C70" s="99"/>
      <c r="D70" s="99"/>
      <c r="E70" s="99"/>
      <c r="F70" s="99"/>
      <c r="G70" s="99"/>
      <c r="H70" s="99"/>
      <c r="I70" s="99"/>
      <c r="J70" s="99"/>
      <c r="K70" s="99"/>
    </row>
    <row r="71" spans="1:11" ht="15.75" customHeight="1" x14ac:dyDescent="0.2">
      <c r="A71" s="99" t="s">
        <v>85</v>
      </c>
      <c r="B71" s="99"/>
      <c r="C71" s="99"/>
      <c r="D71" s="99"/>
      <c r="E71" s="99"/>
      <c r="F71" s="99"/>
      <c r="G71" s="99"/>
      <c r="H71" s="99"/>
      <c r="I71" s="99"/>
      <c r="J71" s="99"/>
      <c r="K71" s="99"/>
    </row>
    <row r="72" spans="1:11" ht="32.25" customHeight="1" x14ac:dyDescent="0.2">
      <c r="A72" s="197" t="s">
        <v>115</v>
      </c>
      <c r="B72" s="197"/>
      <c r="C72" s="197"/>
      <c r="D72" s="197"/>
      <c r="E72" s="197"/>
      <c r="F72" s="197"/>
      <c r="G72" s="197"/>
      <c r="H72" s="197"/>
      <c r="I72" s="99"/>
      <c r="J72" s="99"/>
      <c r="K72" s="99"/>
    </row>
    <row r="73" spans="1:11" ht="31.5" customHeight="1" x14ac:dyDescent="0.2">
      <c r="A73" s="197" t="s">
        <v>116</v>
      </c>
      <c r="B73" s="197"/>
      <c r="C73" s="197"/>
      <c r="D73" s="197"/>
      <c r="E73" s="197"/>
      <c r="F73" s="197"/>
      <c r="G73" s="197"/>
      <c r="H73" s="197"/>
      <c r="I73" s="99"/>
      <c r="J73" s="99"/>
      <c r="K73" s="99"/>
    </row>
    <row r="74" spans="1:11" ht="30" customHeight="1" x14ac:dyDescent="0.2">
      <c r="A74" s="197" t="s">
        <v>117</v>
      </c>
      <c r="B74" s="197"/>
      <c r="C74" s="197"/>
      <c r="D74" s="197"/>
      <c r="E74" s="197"/>
      <c r="F74" s="197"/>
      <c r="G74" s="197"/>
      <c r="H74" s="197"/>
      <c r="I74" s="99"/>
      <c r="J74" s="99"/>
      <c r="K74" s="99"/>
    </row>
    <row r="75" spans="1:11" ht="15.75" customHeight="1" x14ac:dyDescent="0.2">
      <c r="A75" s="99"/>
      <c r="B75" s="99"/>
      <c r="C75" s="99"/>
      <c r="D75" s="99"/>
      <c r="E75" s="99"/>
      <c r="F75" s="99"/>
      <c r="G75" s="99"/>
      <c r="H75" s="99"/>
      <c r="I75" s="99"/>
      <c r="J75" s="99"/>
      <c r="K75" s="99"/>
    </row>
    <row r="76" spans="1:11" ht="15.75" customHeight="1" x14ac:dyDescent="0.2">
      <c r="A76" s="99"/>
      <c r="B76" s="99"/>
      <c r="C76" s="99"/>
      <c r="D76" s="99"/>
      <c r="E76" s="99"/>
      <c r="F76" s="99"/>
      <c r="G76" s="99"/>
      <c r="H76" s="99"/>
      <c r="I76" s="99"/>
      <c r="J76" s="99"/>
      <c r="K76" s="99"/>
    </row>
    <row r="77" spans="1:11" ht="15.75" customHeight="1" x14ac:dyDescent="0.2">
      <c r="A77" s="99"/>
      <c r="B77" s="99"/>
      <c r="C77" s="99"/>
      <c r="D77" s="99"/>
      <c r="E77" s="99"/>
      <c r="F77" s="99"/>
      <c r="G77" s="99"/>
      <c r="H77" s="99"/>
      <c r="I77" s="99"/>
      <c r="J77" s="99"/>
      <c r="K77" s="99"/>
    </row>
    <row r="78" spans="1:11" ht="15.75" customHeight="1" x14ac:dyDescent="0.2">
      <c r="A78" s="99"/>
      <c r="B78" s="99"/>
      <c r="C78" s="99"/>
      <c r="D78" s="99"/>
      <c r="E78" s="99"/>
      <c r="F78" s="99"/>
      <c r="G78" s="99"/>
      <c r="H78" s="99"/>
      <c r="I78" s="99"/>
      <c r="J78" s="99"/>
      <c r="K78" s="99"/>
    </row>
    <row r="79" spans="1:11" ht="15.75" customHeight="1" x14ac:dyDescent="0.2">
      <c r="A79" s="99"/>
      <c r="B79" s="99"/>
      <c r="C79" s="99"/>
      <c r="D79" s="99"/>
      <c r="E79" s="99"/>
      <c r="F79" s="99"/>
      <c r="G79" s="99"/>
      <c r="H79" s="99"/>
      <c r="I79" s="99"/>
      <c r="J79" s="99"/>
      <c r="K79" s="99"/>
    </row>
    <row r="80" spans="1:11" ht="15.75" customHeight="1" x14ac:dyDescent="0.2">
      <c r="A80" s="99"/>
      <c r="B80" s="99"/>
      <c r="C80" s="99"/>
      <c r="D80" s="99"/>
      <c r="E80" s="99"/>
      <c r="F80" s="99"/>
      <c r="G80" s="99"/>
      <c r="H80" s="99"/>
      <c r="I80" s="99"/>
      <c r="J80" s="99"/>
      <c r="K80" s="99"/>
    </row>
    <row r="81" spans="1:11" ht="15.75" customHeight="1" x14ac:dyDescent="0.2">
      <c r="A81" s="99"/>
      <c r="B81" s="99"/>
      <c r="C81" s="99"/>
      <c r="D81" s="99"/>
      <c r="E81" s="99"/>
      <c r="F81" s="99"/>
      <c r="G81" s="99"/>
      <c r="H81" s="99"/>
      <c r="I81" s="99"/>
      <c r="J81" s="99"/>
      <c r="K81" s="99"/>
    </row>
    <row r="82" spans="1:11" ht="15.75" customHeight="1" x14ac:dyDescent="0.2">
      <c r="A82" s="99"/>
      <c r="B82" s="99"/>
      <c r="C82" s="99"/>
      <c r="D82" s="99"/>
      <c r="E82" s="99"/>
      <c r="F82" s="99"/>
      <c r="G82" s="99"/>
      <c r="H82" s="99"/>
      <c r="I82" s="99"/>
      <c r="J82" s="99"/>
      <c r="K82" s="99"/>
    </row>
    <row r="83" spans="1:11" ht="15.75" customHeight="1" x14ac:dyDescent="0.2">
      <c r="A83" s="99"/>
      <c r="B83" s="99"/>
      <c r="C83" s="99"/>
      <c r="D83" s="99"/>
      <c r="E83" s="99"/>
      <c r="F83" s="99"/>
      <c r="G83" s="99"/>
      <c r="H83" s="99"/>
      <c r="I83" s="99"/>
      <c r="J83" s="99"/>
      <c r="K83" s="99"/>
    </row>
    <row r="84" spans="1:11" ht="15.75" customHeight="1" x14ac:dyDescent="0.2">
      <c r="A84" s="99"/>
      <c r="B84" s="99"/>
      <c r="C84" s="99"/>
      <c r="D84" s="99"/>
      <c r="E84" s="99"/>
      <c r="F84" s="99"/>
      <c r="G84" s="99"/>
      <c r="H84" s="99"/>
      <c r="I84" s="99"/>
      <c r="J84" s="99"/>
      <c r="K84" s="99"/>
    </row>
    <row r="85" spans="1:11" ht="15.75" customHeight="1" x14ac:dyDescent="0.2">
      <c r="A85" s="99"/>
      <c r="B85" s="99"/>
      <c r="C85" s="99"/>
      <c r="D85" s="99"/>
      <c r="E85" s="99"/>
      <c r="F85" s="99"/>
      <c r="G85" s="99"/>
      <c r="H85" s="99"/>
      <c r="I85" s="99"/>
      <c r="J85" s="99"/>
      <c r="K85" s="99"/>
    </row>
    <row r="86" spans="1:11" ht="15.75" customHeight="1" x14ac:dyDescent="0.2">
      <c r="A86" s="99"/>
      <c r="B86" s="99"/>
      <c r="C86" s="99"/>
      <c r="D86" s="99"/>
      <c r="E86" s="99"/>
      <c r="F86" s="99"/>
      <c r="G86" s="99"/>
      <c r="H86" s="99"/>
      <c r="I86" s="99"/>
      <c r="J86" s="99"/>
      <c r="K86" s="99"/>
    </row>
    <row r="87" spans="1:11" ht="15.75" customHeight="1" x14ac:dyDescent="0.2">
      <c r="A87" s="99"/>
      <c r="B87" s="99"/>
      <c r="C87" s="99"/>
      <c r="D87" s="99"/>
      <c r="E87" s="99"/>
      <c r="F87" s="99"/>
      <c r="G87" s="99"/>
      <c r="H87" s="99"/>
      <c r="I87" s="99"/>
      <c r="J87" s="99"/>
      <c r="K87" s="99"/>
    </row>
    <row r="88" spans="1:11" ht="15.75" customHeight="1" x14ac:dyDescent="0.2">
      <c r="A88" s="99"/>
      <c r="B88" s="99"/>
      <c r="C88" s="99"/>
      <c r="D88" s="99"/>
      <c r="E88" s="99"/>
      <c r="F88" s="99"/>
      <c r="G88" s="99"/>
      <c r="H88" s="99"/>
      <c r="I88" s="99"/>
      <c r="J88" s="99"/>
      <c r="K88" s="99"/>
    </row>
    <row r="89" spans="1:11" ht="15.75" customHeight="1" x14ac:dyDescent="0.2">
      <c r="A89" s="99"/>
      <c r="B89" s="99"/>
      <c r="C89" s="99"/>
      <c r="D89" s="99"/>
      <c r="E89" s="99"/>
      <c r="F89" s="99"/>
      <c r="G89" s="99"/>
      <c r="H89" s="99"/>
      <c r="I89" s="99"/>
      <c r="J89" s="99"/>
      <c r="K89" s="99"/>
    </row>
    <row r="90" spans="1:11" ht="15.75" customHeight="1" x14ac:dyDescent="0.2">
      <c r="A90" s="99"/>
      <c r="B90" s="99"/>
      <c r="C90" s="99"/>
      <c r="D90" s="99"/>
      <c r="E90" s="99"/>
      <c r="F90" s="99"/>
      <c r="G90" s="99"/>
      <c r="H90" s="99"/>
      <c r="I90" s="99"/>
      <c r="J90" s="99"/>
      <c r="K90" s="99"/>
    </row>
    <row r="91" spans="1:11" ht="15.75" customHeight="1" x14ac:dyDescent="0.2">
      <c r="A91" s="99"/>
      <c r="B91" s="99"/>
      <c r="C91" s="99"/>
      <c r="D91" s="99"/>
      <c r="E91" s="99"/>
      <c r="F91" s="99"/>
      <c r="G91" s="99"/>
      <c r="H91" s="99"/>
      <c r="I91" s="99"/>
      <c r="J91" s="99"/>
      <c r="K91" s="99"/>
    </row>
    <row r="92" spans="1:11" ht="15.75" customHeight="1" x14ac:dyDescent="0.2">
      <c r="A92" s="99"/>
      <c r="B92" s="99"/>
      <c r="C92" s="99"/>
      <c r="D92" s="99"/>
      <c r="E92" s="99"/>
      <c r="F92" s="99"/>
      <c r="G92" s="99"/>
      <c r="H92" s="99"/>
      <c r="I92" s="99"/>
      <c r="J92" s="99"/>
      <c r="K92" s="99"/>
    </row>
    <row r="93" spans="1:11" ht="15.75" customHeight="1" x14ac:dyDescent="0.2">
      <c r="A93" s="99"/>
      <c r="B93" s="99"/>
      <c r="C93" s="99"/>
      <c r="D93" s="99"/>
      <c r="E93" s="99"/>
      <c r="F93" s="99"/>
      <c r="G93" s="99"/>
      <c r="H93" s="99"/>
      <c r="I93" s="99"/>
      <c r="J93" s="99"/>
      <c r="K93" s="99"/>
    </row>
  </sheetData>
  <mergeCells count="27">
    <mergeCell ref="A72:H72"/>
    <mergeCell ref="A73:H73"/>
    <mergeCell ref="A74:H74"/>
    <mergeCell ref="A1:H1"/>
    <mergeCell ref="A9:H9"/>
    <mergeCell ref="A10:H10"/>
    <mergeCell ref="A11:H11"/>
    <mergeCell ref="B24:G24"/>
    <mergeCell ref="A3:H3"/>
    <mergeCell ref="A5:H5"/>
    <mergeCell ref="A12:A13"/>
    <mergeCell ref="B12:B13"/>
    <mergeCell ref="C12:E12"/>
    <mergeCell ref="F12:H12"/>
    <mergeCell ref="B38:G38"/>
    <mergeCell ref="A40:B40"/>
    <mergeCell ref="B37:G37"/>
    <mergeCell ref="A7:H7"/>
    <mergeCell ref="A26:H26"/>
    <mergeCell ref="A25:H25"/>
    <mergeCell ref="A14:H14"/>
    <mergeCell ref="A15:H15"/>
    <mergeCell ref="D40:H40"/>
    <mergeCell ref="A42:H42"/>
    <mergeCell ref="A59:H59"/>
    <mergeCell ref="A60:H60"/>
    <mergeCell ref="A65:H65"/>
  </mergeCells>
  <pageMargins left="0" right="0" top="0" bottom="0" header="0" footer="0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view="pageBreakPreview" zoomScaleSheetLayoutView="100" workbookViewId="0">
      <selection activeCell="H20" sqref="H20"/>
    </sheetView>
  </sheetViews>
  <sheetFormatPr defaultRowHeight="18.75" x14ac:dyDescent="0.3"/>
  <cols>
    <col min="1" max="1" width="7.42578125" style="2" customWidth="1"/>
    <col min="2" max="2" width="20.7109375" style="2" customWidth="1"/>
    <col min="3" max="3" width="9.140625" style="2"/>
    <col min="4" max="4" width="7.140625" style="2" customWidth="1"/>
    <col min="5" max="5" width="10.42578125" style="2" customWidth="1"/>
    <col min="6" max="6" width="5.5703125" style="2" customWidth="1"/>
    <col min="7" max="7" width="16.5703125" style="2" customWidth="1"/>
    <col min="8" max="8" width="16.42578125" style="2" customWidth="1"/>
    <col min="9" max="9" width="21.85546875" style="2" customWidth="1"/>
  </cols>
  <sheetData>
    <row r="1" spans="1:9" x14ac:dyDescent="0.3">
      <c r="H1"/>
      <c r="I1"/>
    </row>
    <row r="2" spans="1:9" x14ac:dyDescent="0.3">
      <c r="I2"/>
    </row>
    <row r="3" spans="1:9" x14ac:dyDescent="0.3">
      <c r="A3" s="130" t="s">
        <v>7</v>
      </c>
      <c r="B3" s="130"/>
      <c r="C3" s="130"/>
      <c r="D3" s="130"/>
      <c r="E3" s="130"/>
      <c r="F3" s="130"/>
      <c r="G3" s="130"/>
      <c r="H3" s="130"/>
      <c r="I3" s="130"/>
    </row>
    <row r="4" spans="1:9" x14ac:dyDescent="0.3">
      <c r="A4" s="130" t="s">
        <v>161</v>
      </c>
      <c r="B4" s="130"/>
      <c r="C4" s="130"/>
      <c r="D4" s="130"/>
      <c r="E4" s="130"/>
      <c r="F4" s="130"/>
      <c r="G4" s="130"/>
      <c r="H4" s="130"/>
      <c r="I4" s="130"/>
    </row>
    <row r="6" spans="1:9" x14ac:dyDescent="0.3">
      <c r="A6" s="131" t="s">
        <v>94</v>
      </c>
      <c r="B6" s="131"/>
      <c r="C6" s="131"/>
      <c r="D6" s="131"/>
      <c r="E6" s="131"/>
      <c r="F6" s="131"/>
      <c r="G6" s="131"/>
      <c r="H6" s="131"/>
      <c r="I6" s="131"/>
    </row>
    <row r="7" spans="1:9" s="39" customFormat="1" ht="15.75" x14ac:dyDescent="0.25">
      <c r="A7" s="40" t="s">
        <v>0</v>
      </c>
      <c r="B7" s="40"/>
      <c r="C7" s="40"/>
      <c r="D7" s="40"/>
      <c r="E7" s="40"/>
      <c r="F7" s="40"/>
      <c r="G7" s="40"/>
      <c r="H7" s="40"/>
      <c r="I7" s="40"/>
    </row>
    <row r="8" spans="1:9" x14ac:dyDescent="0.3">
      <c r="A8" s="131" t="s">
        <v>95</v>
      </c>
      <c r="B8" s="131"/>
      <c r="C8" s="131"/>
      <c r="D8" s="131"/>
      <c r="E8" s="131"/>
      <c r="F8" s="131"/>
      <c r="G8" s="131"/>
      <c r="H8" s="131"/>
      <c r="I8" s="131"/>
    </row>
    <row r="9" spans="1:9" s="39" customFormat="1" ht="15.75" x14ac:dyDescent="0.25">
      <c r="A9" s="40" t="s">
        <v>1</v>
      </c>
      <c r="B9" s="40"/>
      <c r="C9" s="40"/>
      <c r="D9" s="40"/>
      <c r="E9" s="40"/>
      <c r="F9" s="40"/>
      <c r="G9" s="40"/>
      <c r="H9" s="40"/>
      <c r="I9" s="40"/>
    </row>
    <row r="10" spans="1:9" x14ac:dyDescent="0.3">
      <c r="A10" s="3" t="s">
        <v>96</v>
      </c>
      <c r="B10" s="3"/>
      <c r="C10" s="3"/>
      <c r="D10" s="3"/>
      <c r="E10" s="3"/>
      <c r="F10" s="3"/>
      <c r="G10" s="3"/>
      <c r="H10" s="3"/>
      <c r="I10" s="3"/>
    </row>
    <row r="11" spans="1:9" s="39" customFormat="1" ht="15.75" x14ac:dyDescent="0.25">
      <c r="A11" s="40" t="s">
        <v>17</v>
      </c>
      <c r="B11" s="40"/>
      <c r="C11" s="40"/>
      <c r="D11" s="40"/>
      <c r="E11" s="40"/>
      <c r="F11" s="40"/>
      <c r="G11" s="40"/>
      <c r="H11" s="40"/>
      <c r="I11" s="40"/>
    </row>
    <row r="12" spans="1:9" x14ac:dyDescent="0.3">
      <c r="A12" s="131" t="s">
        <v>8</v>
      </c>
      <c r="B12" s="131"/>
      <c r="C12" s="131"/>
      <c r="D12" s="131"/>
      <c r="E12" s="131"/>
      <c r="F12" s="131"/>
      <c r="G12" s="131"/>
      <c r="H12" s="131"/>
      <c r="I12" s="131"/>
    </row>
    <row r="13" spans="1:9" x14ac:dyDescent="0.3">
      <c r="A13" s="132" t="s">
        <v>2</v>
      </c>
      <c r="B13" s="132" t="s">
        <v>16</v>
      </c>
      <c r="C13" s="132"/>
      <c r="D13" s="132"/>
      <c r="E13" s="132"/>
      <c r="F13" s="132"/>
      <c r="G13" s="133" t="s">
        <v>9</v>
      </c>
      <c r="H13" s="133"/>
      <c r="I13" s="133"/>
    </row>
    <row r="14" spans="1:9" ht="37.5" x14ac:dyDescent="0.3">
      <c r="A14" s="132"/>
      <c r="B14" s="132"/>
      <c r="C14" s="132"/>
      <c r="D14" s="132"/>
      <c r="E14" s="132"/>
      <c r="F14" s="132"/>
      <c r="G14" s="8" t="s">
        <v>10</v>
      </c>
      <c r="H14" s="8" t="s">
        <v>11</v>
      </c>
      <c r="I14" s="8" t="s">
        <v>12</v>
      </c>
    </row>
    <row r="15" spans="1:9" x14ac:dyDescent="0.3">
      <c r="A15" s="8">
        <v>1</v>
      </c>
      <c r="B15" s="133">
        <v>2</v>
      </c>
      <c r="C15" s="133"/>
      <c r="D15" s="133"/>
      <c r="E15" s="133"/>
      <c r="F15" s="133"/>
      <c r="G15" s="8">
        <v>3</v>
      </c>
      <c r="H15" s="8">
        <v>4</v>
      </c>
      <c r="I15" s="8">
        <v>5</v>
      </c>
    </row>
    <row r="16" spans="1:9" ht="100.5" customHeight="1" x14ac:dyDescent="0.3">
      <c r="A16" s="7"/>
      <c r="B16" s="166" t="s">
        <v>191</v>
      </c>
      <c r="C16" s="167"/>
      <c r="D16" s="167"/>
      <c r="E16" s="167"/>
      <c r="F16" s="168"/>
      <c r="G16" s="25" t="s">
        <v>4</v>
      </c>
      <c r="H16" s="25" t="s">
        <v>4</v>
      </c>
      <c r="I16" s="25" t="s">
        <v>4</v>
      </c>
    </row>
    <row r="17" spans="1:9" s="38" customFormat="1" x14ac:dyDescent="0.3">
      <c r="A17" s="79">
        <v>1</v>
      </c>
      <c r="B17" s="169" t="s">
        <v>3</v>
      </c>
      <c r="C17" s="170"/>
      <c r="D17" s="170"/>
      <c r="E17" s="170"/>
      <c r="F17" s="171"/>
      <c r="G17" s="80">
        <v>224</v>
      </c>
      <c r="H17" s="81">
        <v>0</v>
      </c>
      <c r="I17" s="82">
        <v>0</v>
      </c>
    </row>
    <row r="18" spans="1:9" ht="62.25" customHeight="1" x14ac:dyDescent="0.3">
      <c r="A18" s="7"/>
      <c r="B18" s="172" t="s">
        <v>63</v>
      </c>
      <c r="C18" s="173"/>
      <c r="D18" s="173"/>
      <c r="E18" s="173"/>
      <c r="F18" s="174"/>
      <c r="G18" s="29">
        <v>224</v>
      </c>
      <c r="H18" s="29">
        <v>0</v>
      </c>
      <c r="I18" s="6">
        <v>0</v>
      </c>
    </row>
    <row r="19" spans="1:9" s="38" customFormat="1" x14ac:dyDescent="0.3">
      <c r="A19" s="79">
        <v>2</v>
      </c>
      <c r="B19" s="169" t="s">
        <v>18</v>
      </c>
      <c r="C19" s="170"/>
      <c r="D19" s="170"/>
      <c r="E19" s="170"/>
      <c r="F19" s="171"/>
      <c r="G19" s="83">
        <v>0</v>
      </c>
      <c r="H19" s="83">
        <v>0</v>
      </c>
      <c r="I19" s="82">
        <v>174</v>
      </c>
    </row>
    <row r="20" spans="1:9" ht="73.5" customHeight="1" x14ac:dyDescent="0.3">
      <c r="A20" s="7"/>
      <c r="B20" s="172" t="s">
        <v>179</v>
      </c>
      <c r="C20" s="173"/>
      <c r="D20" s="173"/>
      <c r="E20" s="173"/>
      <c r="F20" s="174"/>
      <c r="G20" s="29">
        <v>0</v>
      </c>
      <c r="H20" s="29">
        <v>0</v>
      </c>
      <c r="I20" s="6">
        <v>174</v>
      </c>
    </row>
    <row r="21" spans="1:9" x14ac:dyDescent="0.3">
      <c r="A21" s="4"/>
      <c r="B21" s="176" t="s">
        <v>13</v>
      </c>
      <c r="C21" s="177"/>
      <c r="D21" s="177"/>
      <c r="E21" s="177"/>
      <c r="F21" s="178"/>
      <c r="G21" s="84">
        <v>0</v>
      </c>
      <c r="H21" s="85">
        <v>199</v>
      </c>
      <c r="I21" s="84">
        <v>0</v>
      </c>
    </row>
    <row r="22" spans="1:9" ht="44.25" customHeight="1" x14ac:dyDescent="0.2">
      <c r="A22" s="213" t="s">
        <v>19</v>
      </c>
      <c r="B22" s="213"/>
      <c r="C22" s="213"/>
      <c r="D22" s="213"/>
      <c r="E22" s="213"/>
      <c r="F22" s="213"/>
      <c r="G22" s="213"/>
      <c r="H22" s="213"/>
      <c r="I22" s="213"/>
    </row>
    <row r="23" spans="1:9" x14ac:dyDescent="0.3">
      <c r="A23" s="140" t="s">
        <v>14</v>
      </c>
      <c r="B23" s="140"/>
      <c r="C23" s="140"/>
      <c r="D23" s="140"/>
      <c r="E23" s="140"/>
      <c r="F23" s="140"/>
      <c r="G23" s="140"/>
      <c r="H23" s="140"/>
      <c r="I23" s="140"/>
    </row>
    <row r="24" spans="1:9" x14ac:dyDescent="0.3">
      <c r="A24" s="5"/>
      <c r="B24" s="5"/>
      <c r="C24" s="5"/>
      <c r="D24" s="5"/>
      <c r="E24" s="5"/>
      <c r="F24" s="5"/>
      <c r="G24" s="5"/>
      <c r="H24" s="5"/>
      <c r="I24" s="5"/>
    </row>
    <row r="25" spans="1:9" ht="64.5" customHeight="1" x14ac:dyDescent="0.2">
      <c r="A25" s="24" t="s">
        <v>2</v>
      </c>
      <c r="B25" s="132" t="s">
        <v>21</v>
      </c>
      <c r="C25" s="132"/>
      <c r="D25" s="132"/>
      <c r="E25" s="179" t="s">
        <v>20</v>
      </c>
      <c r="F25" s="180"/>
      <c r="G25" s="180"/>
      <c r="H25" s="180"/>
      <c r="I25" s="181"/>
    </row>
    <row r="26" spans="1:9" x14ac:dyDescent="0.3">
      <c r="A26" s="1">
        <v>1</v>
      </c>
      <c r="B26" s="133">
        <v>2</v>
      </c>
      <c r="C26" s="133"/>
      <c r="D26" s="133"/>
      <c r="E26" s="133">
        <v>3</v>
      </c>
      <c r="F26" s="133"/>
      <c r="G26" s="133"/>
      <c r="H26" s="133"/>
      <c r="I26" s="133"/>
    </row>
    <row r="27" spans="1:9" ht="43.5" customHeight="1" x14ac:dyDescent="0.2">
      <c r="A27" s="118">
        <v>1</v>
      </c>
      <c r="B27" s="141" t="s">
        <v>179</v>
      </c>
      <c r="C27" s="142"/>
      <c r="D27" s="143"/>
      <c r="E27" s="141" t="s">
        <v>189</v>
      </c>
      <c r="F27" s="142"/>
      <c r="G27" s="142"/>
      <c r="H27" s="142"/>
      <c r="I27" s="143"/>
    </row>
    <row r="28" spans="1:9" x14ac:dyDescent="0.3">
      <c r="A28" s="4"/>
      <c r="B28" s="166"/>
      <c r="C28" s="167"/>
      <c r="D28" s="168"/>
      <c r="E28" s="182"/>
      <c r="F28" s="182"/>
      <c r="G28" s="182"/>
      <c r="H28" s="182"/>
      <c r="I28" s="182"/>
    </row>
    <row r="29" spans="1:9" x14ac:dyDescent="0.3">
      <c r="A29" s="4"/>
      <c r="B29" s="166"/>
      <c r="C29" s="167"/>
      <c r="D29" s="168"/>
      <c r="E29" s="182"/>
      <c r="F29" s="182"/>
      <c r="G29" s="182"/>
      <c r="H29" s="182"/>
      <c r="I29" s="182"/>
    </row>
    <row r="30" spans="1:9" ht="22.5" x14ac:dyDescent="0.2">
      <c r="A30" s="151" t="s">
        <v>22</v>
      </c>
      <c r="B30" s="151"/>
      <c r="C30" s="151"/>
      <c r="D30" s="151"/>
      <c r="E30" s="151"/>
      <c r="F30" s="151"/>
      <c r="G30" s="151"/>
      <c r="H30" s="151"/>
      <c r="I30" s="151"/>
    </row>
    <row r="31" spans="1:9" x14ac:dyDescent="0.2">
      <c r="A31" s="14"/>
      <c r="B31" s="152"/>
      <c r="C31" s="152"/>
      <c r="D31" s="152"/>
      <c r="E31" s="152"/>
      <c r="F31" s="152"/>
      <c r="G31" s="16"/>
      <c r="H31" s="17"/>
      <c r="I31" s="17"/>
    </row>
    <row r="32" spans="1:9" x14ac:dyDescent="0.3">
      <c r="A32" s="153" t="s">
        <v>43</v>
      </c>
      <c r="B32" s="153"/>
      <c r="C32" s="153"/>
      <c r="D32" s="153"/>
      <c r="E32" s="154" t="s">
        <v>15</v>
      </c>
      <c r="F32" s="154"/>
      <c r="G32" s="154"/>
      <c r="H32" s="183" t="s">
        <v>160</v>
      </c>
      <c r="I32" s="183"/>
    </row>
    <row r="33" spans="1:9" x14ac:dyDescent="0.3">
      <c r="A33" s="5"/>
      <c r="B33" s="5"/>
      <c r="C33" s="5"/>
      <c r="D33" s="5"/>
      <c r="E33" s="156" t="s">
        <v>5</v>
      </c>
      <c r="F33" s="156"/>
      <c r="G33" s="156"/>
      <c r="H33" s="156" t="s">
        <v>6</v>
      </c>
      <c r="I33" s="156"/>
    </row>
    <row r="34" spans="1:9" x14ac:dyDescent="0.3">
      <c r="A34" s="157"/>
      <c r="B34" s="157"/>
      <c r="C34" s="157"/>
      <c r="D34" s="157"/>
      <c r="E34" s="157"/>
      <c r="F34" s="157"/>
      <c r="G34" s="156"/>
      <c r="H34" s="156"/>
      <c r="I34" s="156"/>
    </row>
    <row r="35" spans="1:9" x14ac:dyDescent="0.2">
      <c r="A35" s="157"/>
      <c r="B35" s="157"/>
      <c r="C35" s="157"/>
      <c r="D35" s="157"/>
      <c r="E35" s="157"/>
      <c r="F35" s="157"/>
      <c r="G35" s="15"/>
      <c r="H35" s="15"/>
      <c r="I35" s="15"/>
    </row>
    <row r="36" spans="1:9" x14ac:dyDescent="0.3">
      <c r="A36" s="156"/>
      <c r="B36" s="156"/>
      <c r="C36" s="156"/>
      <c r="D36" s="156"/>
      <c r="E36" s="156"/>
      <c r="F36" s="156"/>
      <c r="G36" s="5"/>
      <c r="H36" s="5"/>
      <c r="I36" s="5"/>
    </row>
    <row r="37" spans="1:9" x14ac:dyDescent="0.3">
      <c r="A37" s="5"/>
      <c r="B37" s="5"/>
      <c r="C37" s="5"/>
      <c r="D37" s="5"/>
      <c r="E37" s="5"/>
      <c r="F37" s="5"/>
      <c r="G37" s="5"/>
      <c r="H37" s="5"/>
      <c r="I37" s="5"/>
    </row>
    <row r="38" spans="1:9" ht="12.75" x14ac:dyDescent="0.2">
      <c r="A38"/>
      <c r="B38"/>
      <c r="C38"/>
      <c r="D38"/>
      <c r="E38"/>
      <c r="F38"/>
      <c r="G38"/>
      <c r="H38"/>
      <c r="I38"/>
    </row>
    <row r="39" spans="1:9" ht="12.75" x14ac:dyDescent="0.2">
      <c r="A39" s="158"/>
      <c r="B39" s="157"/>
      <c r="C39" s="157"/>
      <c r="D39" s="157"/>
      <c r="E39" s="157"/>
      <c r="F39" s="157"/>
      <c r="G39" s="157"/>
      <c r="H39" s="157"/>
      <c r="I39" s="158"/>
    </row>
    <row r="40" spans="1:9" ht="12.75" x14ac:dyDescent="0.2">
      <c r="A40" s="158"/>
      <c r="B40" s="157"/>
      <c r="C40" s="157"/>
      <c r="D40" s="157"/>
      <c r="E40" s="157"/>
      <c r="F40" s="157"/>
      <c r="G40" s="157"/>
      <c r="H40" s="157"/>
      <c r="I40" s="158"/>
    </row>
    <row r="41" spans="1:9" x14ac:dyDescent="0.3">
      <c r="A41" s="5"/>
      <c r="B41" s="159"/>
      <c r="C41" s="159"/>
      <c r="D41" s="159"/>
      <c r="E41" s="159"/>
      <c r="F41" s="159"/>
      <c r="G41" s="159"/>
      <c r="H41" s="159"/>
      <c r="I41" s="5"/>
    </row>
    <row r="42" spans="1:9" x14ac:dyDescent="0.3">
      <c r="A42" s="5"/>
      <c r="B42" s="140"/>
      <c r="C42" s="140"/>
      <c r="D42" s="140"/>
      <c r="E42" s="140"/>
      <c r="F42" s="140"/>
      <c r="G42" s="140"/>
      <c r="H42" s="140"/>
      <c r="I42" s="5"/>
    </row>
    <row r="43" spans="1:9" x14ac:dyDescent="0.3">
      <c r="A43" s="11"/>
      <c r="B43" s="160"/>
      <c r="C43" s="160"/>
      <c r="D43" s="160"/>
      <c r="E43" s="160"/>
      <c r="F43" s="160"/>
      <c r="G43" s="160"/>
      <c r="H43" s="160"/>
      <c r="I43" s="5"/>
    </row>
    <row r="44" spans="1:9" x14ac:dyDescent="0.3">
      <c r="A44" s="5"/>
      <c r="B44" s="140"/>
      <c r="C44" s="140"/>
      <c r="D44" s="140"/>
      <c r="E44" s="140"/>
      <c r="F44" s="140"/>
      <c r="G44" s="140"/>
      <c r="H44" s="140"/>
      <c r="I44" s="14"/>
    </row>
    <row r="45" spans="1:9" x14ac:dyDescent="0.3">
      <c r="A45" s="5"/>
      <c r="B45" s="159"/>
      <c r="C45" s="159"/>
      <c r="D45" s="159"/>
      <c r="E45" s="159"/>
      <c r="F45" s="159"/>
      <c r="G45" s="159"/>
      <c r="H45" s="159"/>
      <c r="I45" s="14"/>
    </row>
    <row r="46" spans="1:9" x14ac:dyDescent="0.3">
      <c r="A46" s="5"/>
      <c r="B46" s="140"/>
      <c r="C46" s="140"/>
      <c r="D46" s="140"/>
      <c r="E46" s="140"/>
      <c r="F46" s="140"/>
      <c r="G46" s="140"/>
      <c r="H46" s="140"/>
      <c r="I46" s="14"/>
    </row>
    <row r="47" spans="1:9" x14ac:dyDescent="0.3">
      <c r="A47" s="5"/>
      <c r="B47" s="140"/>
      <c r="C47" s="140"/>
      <c r="D47" s="140"/>
      <c r="E47" s="140"/>
      <c r="F47" s="140"/>
      <c r="G47" s="140"/>
      <c r="H47" s="140"/>
      <c r="I47" s="14"/>
    </row>
    <row r="48" spans="1:9" x14ac:dyDescent="0.3">
      <c r="A48" s="5"/>
      <c r="B48" s="140"/>
      <c r="C48" s="140"/>
      <c r="D48" s="140"/>
      <c r="E48" s="140"/>
      <c r="F48" s="140"/>
      <c r="G48" s="140"/>
      <c r="H48" s="140"/>
      <c r="I48" s="14"/>
    </row>
    <row r="49" spans="1:9" x14ac:dyDescent="0.3">
      <c r="A49" s="5"/>
      <c r="B49" s="140"/>
      <c r="C49" s="140"/>
      <c r="D49" s="140"/>
      <c r="E49" s="140"/>
      <c r="F49" s="140"/>
      <c r="G49" s="140"/>
      <c r="H49" s="140"/>
      <c r="I49" s="14"/>
    </row>
    <row r="50" spans="1:9" x14ac:dyDescent="0.3">
      <c r="A50" s="5"/>
      <c r="B50" s="140"/>
      <c r="C50" s="140"/>
      <c r="D50" s="140"/>
      <c r="E50" s="140"/>
      <c r="F50" s="140"/>
      <c r="G50" s="140"/>
      <c r="H50" s="140"/>
      <c r="I50" s="14"/>
    </row>
    <row r="51" spans="1:9" x14ac:dyDescent="0.3">
      <c r="A51" s="5"/>
      <c r="B51" s="140"/>
      <c r="C51" s="140"/>
      <c r="D51" s="140"/>
      <c r="E51" s="140"/>
      <c r="F51" s="140"/>
      <c r="G51" s="140"/>
      <c r="H51" s="140"/>
      <c r="I51" s="14"/>
    </row>
    <row r="52" spans="1:9" x14ac:dyDescent="0.3">
      <c r="A52" s="5"/>
      <c r="B52" s="140"/>
      <c r="C52" s="140"/>
      <c r="D52" s="140"/>
      <c r="E52" s="140"/>
      <c r="F52" s="140"/>
      <c r="G52" s="140"/>
      <c r="H52" s="140"/>
      <c r="I52" s="14"/>
    </row>
    <row r="53" spans="1:9" x14ac:dyDescent="0.3">
      <c r="A53" s="5"/>
      <c r="B53" s="140"/>
      <c r="C53" s="140"/>
      <c r="D53" s="140"/>
      <c r="E53" s="140"/>
      <c r="F53" s="140"/>
      <c r="G53" s="140"/>
      <c r="H53" s="140"/>
      <c r="I53" s="14"/>
    </row>
    <row r="54" spans="1:9" x14ac:dyDescent="0.3">
      <c r="A54" s="5"/>
      <c r="B54" s="140"/>
      <c r="C54" s="140"/>
      <c r="D54" s="140"/>
      <c r="E54" s="140"/>
      <c r="F54" s="140"/>
      <c r="G54" s="140"/>
      <c r="H54" s="140"/>
      <c r="I54" s="14"/>
    </row>
    <row r="55" spans="1:9" x14ac:dyDescent="0.3">
      <c r="A55" s="11"/>
      <c r="B55" s="140"/>
      <c r="C55" s="140"/>
      <c r="D55" s="140"/>
      <c r="E55" s="140"/>
      <c r="F55" s="140"/>
      <c r="G55" s="140"/>
      <c r="H55" s="140"/>
      <c r="I55" s="14"/>
    </row>
    <row r="56" spans="1:9" x14ac:dyDescent="0.3">
      <c r="A56" s="5"/>
      <c r="B56" s="140"/>
      <c r="C56" s="140"/>
      <c r="D56" s="140"/>
      <c r="E56" s="140"/>
      <c r="F56" s="140"/>
      <c r="G56" s="140"/>
      <c r="H56" s="140"/>
      <c r="I56" s="14"/>
    </row>
    <row r="57" spans="1:9" x14ac:dyDescent="0.3">
      <c r="A57" s="5"/>
      <c r="B57" s="140"/>
      <c r="C57" s="140"/>
      <c r="D57" s="140"/>
      <c r="E57" s="140"/>
      <c r="F57" s="140"/>
      <c r="G57" s="140"/>
      <c r="H57" s="140"/>
      <c r="I57" s="14"/>
    </row>
    <row r="58" spans="1:9" x14ac:dyDescent="0.3">
      <c r="A58" s="5"/>
      <c r="B58" s="140"/>
      <c r="C58" s="140"/>
      <c r="D58" s="140"/>
      <c r="E58" s="140"/>
      <c r="F58" s="140"/>
      <c r="G58" s="140"/>
      <c r="H58" s="140"/>
      <c r="I58" s="14"/>
    </row>
    <row r="59" spans="1:9" x14ac:dyDescent="0.3">
      <c r="A59" s="5"/>
      <c r="B59" s="140"/>
      <c r="C59" s="140"/>
      <c r="D59" s="140"/>
      <c r="E59" s="140"/>
      <c r="F59" s="140"/>
      <c r="G59" s="140"/>
      <c r="H59" s="140"/>
      <c r="I59" s="14"/>
    </row>
    <row r="60" spans="1:9" x14ac:dyDescent="0.3">
      <c r="A60" s="5"/>
      <c r="B60" s="140"/>
      <c r="C60" s="140"/>
      <c r="D60" s="140"/>
      <c r="E60" s="140"/>
      <c r="F60" s="140"/>
      <c r="G60" s="140"/>
      <c r="H60" s="140"/>
      <c r="I60" s="14"/>
    </row>
    <row r="61" spans="1:9" x14ac:dyDescent="0.3">
      <c r="A61" s="5"/>
      <c r="B61" s="140"/>
      <c r="C61" s="140"/>
      <c r="D61" s="140"/>
      <c r="E61" s="140"/>
      <c r="F61" s="140"/>
      <c r="G61" s="140"/>
      <c r="H61" s="140"/>
      <c r="I61" s="14"/>
    </row>
    <row r="62" spans="1:9" x14ac:dyDescent="0.3">
      <c r="A62" s="11"/>
      <c r="B62" s="161"/>
      <c r="C62" s="161"/>
      <c r="D62" s="161"/>
      <c r="E62" s="161"/>
      <c r="F62" s="161"/>
      <c r="G62" s="161"/>
      <c r="H62" s="161"/>
      <c r="I62" s="14"/>
    </row>
    <row r="63" spans="1:9" x14ac:dyDescent="0.3">
      <c r="A63" s="5"/>
      <c r="B63" s="140"/>
      <c r="C63" s="140"/>
      <c r="D63" s="140"/>
      <c r="E63" s="140"/>
      <c r="F63" s="140"/>
      <c r="G63" s="140"/>
      <c r="H63" s="140"/>
      <c r="I63" s="14"/>
    </row>
    <row r="64" spans="1:9" x14ac:dyDescent="0.3">
      <c r="A64" s="5"/>
      <c r="B64" s="140"/>
      <c r="C64" s="140"/>
      <c r="D64" s="140"/>
      <c r="E64" s="140"/>
      <c r="F64" s="140"/>
      <c r="G64" s="140"/>
      <c r="H64" s="140"/>
      <c r="I64" s="15"/>
    </row>
    <row r="65" spans="1:9" x14ac:dyDescent="0.3">
      <c r="A65" s="5"/>
      <c r="B65" s="140"/>
      <c r="C65" s="140"/>
      <c r="D65" s="140"/>
      <c r="E65" s="140"/>
      <c r="F65" s="140"/>
      <c r="G65" s="140"/>
      <c r="H65" s="140"/>
      <c r="I65" s="15"/>
    </row>
    <row r="66" spans="1:9" x14ac:dyDescent="0.3">
      <c r="A66" s="5"/>
      <c r="B66" s="140"/>
      <c r="C66" s="140"/>
      <c r="D66" s="140"/>
      <c r="E66" s="140"/>
      <c r="F66" s="140"/>
      <c r="G66" s="140"/>
      <c r="H66" s="140"/>
      <c r="I66" s="15"/>
    </row>
    <row r="67" spans="1:9" x14ac:dyDescent="0.3">
      <c r="A67" s="5"/>
      <c r="B67" s="140"/>
      <c r="C67" s="140"/>
      <c r="D67" s="140"/>
      <c r="E67" s="140"/>
      <c r="F67" s="140"/>
      <c r="G67" s="140"/>
      <c r="H67" s="140"/>
      <c r="I67" s="15"/>
    </row>
    <row r="68" spans="1:9" x14ac:dyDescent="0.3">
      <c r="A68" s="5"/>
      <c r="B68" s="140"/>
      <c r="C68" s="140"/>
      <c r="D68" s="140"/>
      <c r="E68" s="140"/>
      <c r="F68" s="140"/>
      <c r="G68" s="140"/>
      <c r="H68" s="140"/>
      <c r="I68" s="15"/>
    </row>
    <row r="69" spans="1:9" x14ac:dyDescent="0.3">
      <c r="A69" s="5"/>
      <c r="B69" s="140"/>
      <c r="C69" s="140"/>
      <c r="D69" s="140"/>
      <c r="E69" s="140"/>
      <c r="F69" s="140"/>
      <c r="G69" s="140"/>
      <c r="H69" s="140"/>
      <c r="I69" s="15"/>
    </row>
    <row r="70" spans="1:9" x14ac:dyDescent="0.3">
      <c r="A70" s="5"/>
      <c r="B70" s="140"/>
      <c r="C70" s="140"/>
      <c r="D70" s="140"/>
      <c r="E70" s="140"/>
      <c r="F70" s="140"/>
      <c r="G70" s="140"/>
      <c r="H70" s="140"/>
      <c r="I70" s="15"/>
    </row>
    <row r="71" spans="1:9" x14ac:dyDescent="0.3">
      <c r="A71" s="5"/>
      <c r="B71" s="162"/>
      <c r="C71" s="162"/>
      <c r="D71" s="162"/>
      <c r="E71" s="162"/>
      <c r="F71" s="162"/>
      <c r="G71" s="162"/>
      <c r="H71" s="162"/>
      <c r="I71" s="15"/>
    </row>
    <row r="72" spans="1:9" x14ac:dyDescent="0.3">
      <c r="A72" s="5"/>
      <c r="B72" s="140"/>
      <c r="C72" s="140"/>
      <c r="D72" s="140"/>
      <c r="E72" s="140"/>
      <c r="F72" s="140"/>
      <c r="G72" s="140"/>
      <c r="H72" s="140"/>
      <c r="I72" s="15"/>
    </row>
    <row r="73" spans="1:9" x14ac:dyDescent="0.3">
      <c r="A73" s="5"/>
      <c r="B73" s="140"/>
      <c r="C73" s="140"/>
      <c r="D73" s="140"/>
      <c r="E73" s="140"/>
      <c r="F73" s="140"/>
      <c r="G73" s="140"/>
      <c r="H73" s="140"/>
      <c r="I73" s="15"/>
    </row>
    <row r="74" spans="1:9" x14ac:dyDescent="0.3">
      <c r="A74" s="5"/>
      <c r="B74" s="140"/>
      <c r="C74" s="140"/>
      <c r="D74" s="140"/>
      <c r="E74" s="140"/>
      <c r="F74" s="140"/>
      <c r="G74" s="140"/>
      <c r="H74" s="140"/>
      <c r="I74" s="15"/>
    </row>
    <row r="75" spans="1:9" x14ac:dyDescent="0.3">
      <c r="A75" s="5"/>
      <c r="B75" s="140"/>
      <c r="C75" s="140"/>
      <c r="D75" s="140"/>
      <c r="E75" s="140"/>
      <c r="F75" s="140"/>
      <c r="G75" s="140"/>
      <c r="H75" s="140"/>
      <c r="I75" s="15"/>
    </row>
    <row r="76" spans="1:9" x14ac:dyDescent="0.3">
      <c r="A76" s="5"/>
      <c r="B76" s="140"/>
      <c r="C76" s="140"/>
      <c r="D76" s="140"/>
      <c r="E76" s="140"/>
      <c r="F76" s="140"/>
      <c r="G76" s="140"/>
      <c r="H76" s="140"/>
      <c r="I76" s="15"/>
    </row>
    <row r="77" spans="1:9" x14ac:dyDescent="0.3">
      <c r="A77" s="5"/>
      <c r="B77" s="140"/>
      <c r="C77" s="140"/>
      <c r="D77" s="140"/>
      <c r="E77" s="140"/>
      <c r="F77" s="140"/>
      <c r="G77" s="140"/>
      <c r="H77" s="140"/>
      <c r="I77" s="15"/>
    </row>
    <row r="78" spans="1:9" x14ac:dyDescent="0.3">
      <c r="A78" s="5"/>
      <c r="B78" s="140"/>
      <c r="C78" s="140"/>
      <c r="D78" s="140"/>
      <c r="E78" s="140"/>
      <c r="F78" s="140"/>
      <c r="G78" s="140"/>
      <c r="H78" s="140"/>
      <c r="I78" s="15"/>
    </row>
    <row r="79" spans="1:9" x14ac:dyDescent="0.3">
      <c r="A79" s="5"/>
      <c r="B79" s="140"/>
      <c r="C79" s="140"/>
      <c r="D79" s="140"/>
      <c r="E79" s="140"/>
      <c r="F79" s="140"/>
      <c r="G79" s="140"/>
      <c r="H79" s="140"/>
      <c r="I79" s="15"/>
    </row>
    <row r="80" spans="1:9" x14ac:dyDescent="0.3">
      <c r="A80" s="5"/>
      <c r="B80" s="140"/>
      <c r="C80" s="140"/>
      <c r="D80" s="140"/>
      <c r="E80" s="140"/>
      <c r="F80" s="140"/>
      <c r="G80" s="140"/>
      <c r="H80" s="140"/>
      <c r="I80" s="15"/>
    </row>
    <row r="81" spans="1:9" x14ac:dyDescent="0.3">
      <c r="A81" s="5"/>
      <c r="B81" s="140"/>
      <c r="C81" s="140"/>
      <c r="D81" s="140"/>
      <c r="E81" s="140"/>
      <c r="F81" s="140"/>
      <c r="G81" s="140"/>
      <c r="H81" s="140"/>
      <c r="I81" s="15"/>
    </row>
    <row r="82" spans="1:9" x14ac:dyDescent="0.3">
      <c r="A82" s="5"/>
      <c r="B82" s="140"/>
      <c r="C82" s="140"/>
      <c r="D82" s="140"/>
      <c r="E82" s="140"/>
      <c r="F82" s="140"/>
      <c r="G82" s="140"/>
      <c r="H82" s="140"/>
      <c r="I82" s="15"/>
    </row>
    <row r="83" spans="1:9" x14ac:dyDescent="0.3">
      <c r="A83" s="5"/>
      <c r="B83" s="140"/>
      <c r="C83" s="140"/>
      <c r="D83" s="140"/>
      <c r="E83" s="140"/>
      <c r="F83" s="140"/>
      <c r="G83" s="140"/>
      <c r="H83" s="140"/>
      <c r="I83" s="15"/>
    </row>
    <row r="84" spans="1:9" x14ac:dyDescent="0.3">
      <c r="A84" s="5"/>
      <c r="B84" s="140"/>
      <c r="C84" s="140"/>
      <c r="D84" s="140"/>
      <c r="E84" s="140"/>
      <c r="F84" s="140"/>
      <c r="G84" s="140"/>
      <c r="H84" s="140"/>
      <c r="I84" s="15"/>
    </row>
    <row r="85" spans="1:9" x14ac:dyDescent="0.3">
      <c r="A85" s="11"/>
      <c r="B85" s="161"/>
      <c r="C85" s="161"/>
      <c r="D85" s="161"/>
      <c r="E85" s="161"/>
      <c r="F85" s="161"/>
      <c r="G85" s="161"/>
      <c r="H85" s="161"/>
      <c r="I85" s="15"/>
    </row>
    <row r="86" spans="1:9" x14ac:dyDescent="0.3">
      <c r="A86" s="5"/>
      <c r="B86" s="140"/>
      <c r="C86" s="140"/>
      <c r="D86" s="140"/>
      <c r="E86" s="140"/>
      <c r="F86" s="140"/>
      <c r="G86" s="140"/>
      <c r="H86" s="140"/>
      <c r="I86" s="15"/>
    </row>
    <row r="87" spans="1:9" x14ac:dyDescent="0.3">
      <c r="A87" s="5"/>
      <c r="B87" s="140"/>
      <c r="C87" s="140"/>
      <c r="D87" s="140"/>
      <c r="E87" s="140"/>
      <c r="F87" s="140"/>
      <c r="G87" s="140"/>
      <c r="H87" s="140"/>
      <c r="I87" s="14"/>
    </row>
    <row r="88" spans="1:9" x14ac:dyDescent="0.3">
      <c r="A88" s="5"/>
      <c r="B88" s="140"/>
      <c r="C88" s="140"/>
      <c r="D88" s="140"/>
      <c r="E88" s="140"/>
      <c r="F88" s="140"/>
      <c r="G88" s="140"/>
      <c r="H88" s="140"/>
      <c r="I88" s="15"/>
    </row>
    <row r="89" spans="1:9" x14ac:dyDescent="0.3">
      <c r="A89" s="5"/>
      <c r="B89" s="140"/>
      <c r="C89" s="140"/>
      <c r="D89" s="140"/>
      <c r="E89" s="140"/>
      <c r="F89" s="140"/>
      <c r="G89" s="140"/>
      <c r="H89" s="140"/>
      <c r="I89" s="14"/>
    </row>
    <row r="90" spans="1:9" x14ac:dyDescent="0.3">
      <c r="A90" s="11"/>
      <c r="B90" s="140"/>
      <c r="C90" s="140"/>
      <c r="D90" s="140"/>
      <c r="E90" s="140"/>
      <c r="F90" s="140"/>
      <c r="G90" s="140"/>
      <c r="H90" s="140"/>
      <c r="I90" s="14"/>
    </row>
    <row r="91" spans="1:9" x14ac:dyDescent="0.3">
      <c r="A91" s="5"/>
      <c r="B91" s="140"/>
      <c r="C91" s="140"/>
      <c r="D91" s="140"/>
      <c r="E91" s="140"/>
      <c r="F91" s="140"/>
      <c r="G91" s="140"/>
      <c r="H91" s="140"/>
      <c r="I91" s="14"/>
    </row>
    <row r="92" spans="1:9" x14ac:dyDescent="0.3">
      <c r="A92" s="5"/>
      <c r="B92" s="140"/>
      <c r="C92" s="140"/>
      <c r="D92" s="140"/>
      <c r="E92" s="140"/>
      <c r="F92" s="140"/>
      <c r="G92" s="140"/>
      <c r="H92" s="140"/>
      <c r="I92" s="14"/>
    </row>
    <row r="93" spans="1:9" x14ac:dyDescent="0.3">
      <c r="A93" s="5"/>
      <c r="B93" s="140"/>
      <c r="C93" s="140"/>
      <c r="D93" s="140"/>
      <c r="E93" s="140"/>
      <c r="F93" s="140"/>
      <c r="G93" s="140"/>
      <c r="H93" s="140"/>
      <c r="I93" s="14"/>
    </row>
    <row r="94" spans="1:9" x14ac:dyDescent="0.3">
      <c r="A94" s="5"/>
      <c r="B94" s="140"/>
      <c r="C94" s="140"/>
      <c r="D94" s="140"/>
      <c r="E94" s="140"/>
      <c r="F94" s="140"/>
      <c r="G94" s="140"/>
      <c r="H94" s="140"/>
      <c r="I94" s="14"/>
    </row>
    <row r="95" spans="1:9" x14ac:dyDescent="0.3">
      <c r="A95" s="5"/>
      <c r="B95" s="162"/>
      <c r="C95" s="162"/>
      <c r="D95" s="162"/>
      <c r="E95" s="162"/>
      <c r="F95" s="162"/>
      <c r="G95" s="162"/>
      <c r="H95" s="162"/>
      <c r="I95" s="14"/>
    </row>
    <row r="96" spans="1:9" x14ac:dyDescent="0.3">
      <c r="A96" s="5"/>
      <c r="B96" s="140"/>
      <c r="C96" s="140"/>
      <c r="D96" s="140"/>
      <c r="E96" s="140"/>
      <c r="F96" s="140"/>
      <c r="G96" s="140"/>
      <c r="H96" s="140"/>
      <c r="I96" s="14"/>
    </row>
    <row r="97" spans="1:9" x14ac:dyDescent="0.3">
      <c r="A97" s="11"/>
      <c r="B97" s="140"/>
      <c r="C97" s="140"/>
      <c r="D97" s="140"/>
      <c r="E97" s="140"/>
      <c r="F97" s="140"/>
      <c r="G97" s="140"/>
      <c r="H97" s="140"/>
      <c r="I97" s="14"/>
    </row>
    <row r="98" spans="1:9" x14ac:dyDescent="0.3">
      <c r="A98" s="11"/>
      <c r="B98" s="140"/>
      <c r="C98" s="140"/>
      <c r="D98" s="140"/>
      <c r="E98" s="140"/>
      <c r="F98" s="140"/>
      <c r="G98" s="140"/>
      <c r="H98" s="140"/>
      <c r="I98" s="14"/>
    </row>
    <row r="99" spans="1:9" x14ac:dyDescent="0.3">
      <c r="A99" s="22"/>
      <c r="B99" s="161"/>
      <c r="C99" s="161"/>
      <c r="D99" s="161"/>
      <c r="E99" s="161"/>
      <c r="F99" s="161"/>
      <c r="G99" s="161"/>
      <c r="H99" s="161"/>
      <c r="I99" s="14"/>
    </row>
    <row r="100" spans="1:9" x14ac:dyDescent="0.3">
      <c r="A100" s="11"/>
      <c r="B100" s="140"/>
      <c r="C100" s="140"/>
      <c r="D100" s="140"/>
      <c r="E100" s="140"/>
      <c r="F100" s="140"/>
      <c r="G100" s="140"/>
      <c r="H100" s="140"/>
      <c r="I100" s="14"/>
    </row>
    <row r="101" spans="1:9" x14ac:dyDescent="0.3">
      <c r="A101" s="11"/>
      <c r="B101" s="140"/>
      <c r="C101" s="140"/>
      <c r="D101" s="140"/>
      <c r="E101" s="140"/>
      <c r="F101" s="140"/>
      <c r="G101" s="140"/>
      <c r="H101" s="140"/>
      <c r="I101" s="14"/>
    </row>
    <row r="102" spans="1:9" x14ac:dyDescent="0.3">
      <c r="A102" s="11"/>
      <c r="B102" s="140"/>
      <c r="C102" s="140"/>
      <c r="D102" s="140"/>
      <c r="E102" s="140"/>
      <c r="F102" s="140"/>
      <c r="G102" s="140"/>
      <c r="H102" s="140"/>
      <c r="I102" s="14"/>
    </row>
    <row r="103" spans="1:9" x14ac:dyDescent="0.3">
      <c r="A103" s="11"/>
      <c r="B103" s="140"/>
      <c r="C103" s="140"/>
      <c r="D103" s="140"/>
      <c r="E103" s="140"/>
      <c r="F103" s="140"/>
      <c r="G103" s="140"/>
      <c r="H103" s="140"/>
      <c r="I103" s="14"/>
    </row>
    <row r="104" spans="1:9" x14ac:dyDescent="0.3">
      <c r="A104" s="11"/>
      <c r="B104" s="140"/>
      <c r="C104" s="140"/>
      <c r="D104" s="140"/>
      <c r="E104" s="140"/>
      <c r="F104" s="140"/>
      <c r="G104" s="140"/>
      <c r="H104" s="140"/>
      <c r="I104" s="14"/>
    </row>
    <row r="105" spans="1:9" x14ac:dyDescent="0.3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3">
      <c r="A106" s="5"/>
      <c r="B106"/>
      <c r="C106"/>
      <c r="D106"/>
      <c r="E106"/>
      <c r="F106"/>
      <c r="G106"/>
      <c r="H106"/>
      <c r="I106"/>
    </row>
    <row r="107" spans="1:9" x14ac:dyDescent="0.3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">
      <c r="A108" s="157"/>
      <c r="B108" s="157"/>
      <c r="C108" s="157"/>
      <c r="D108" s="157"/>
      <c r="E108" s="157"/>
      <c r="F108" s="157"/>
      <c r="G108" s="157"/>
      <c r="H108"/>
      <c r="I108"/>
    </row>
    <row r="109" spans="1:9" x14ac:dyDescent="0.2">
      <c r="A109" s="157"/>
      <c r="B109" s="157"/>
      <c r="C109" s="15"/>
      <c r="D109" s="15"/>
      <c r="E109" s="14"/>
      <c r="F109" s="15"/>
      <c r="G109" s="14"/>
      <c r="H109" s="15"/>
      <c r="I109" s="15"/>
    </row>
    <row r="110" spans="1:9" x14ac:dyDescent="0.3">
      <c r="A110" s="11"/>
      <c r="B110" s="11"/>
      <c r="C110" s="11"/>
      <c r="D110" s="11"/>
      <c r="E110" s="11"/>
      <c r="F110" s="11"/>
      <c r="G110" s="11"/>
      <c r="H110" s="11"/>
      <c r="I110" s="11"/>
    </row>
    <row r="111" spans="1:9" x14ac:dyDescent="0.3">
      <c r="A111" s="11"/>
      <c r="B111" s="21"/>
      <c r="C111" s="11"/>
      <c r="D111" s="11"/>
      <c r="E111" s="11"/>
      <c r="F111" s="11"/>
      <c r="G111" s="11"/>
      <c r="H111" s="11"/>
      <c r="I111" s="11"/>
    </row>
    <row r="112" spans="1:9" x14ac:dyDescent="0.3">
      <c r="A112" s="11"/>
      <c r="B112" s="20"/>
      <c r="C112" s="11"/>
      <c r="D112" s="11"/>
      <c r="E112" s="11"/>
      <c r="F112" s="11"/>
      <c r="G112" s="11"/>
      <c r="H112" s="11"/>
      <c r="I112" s="11"/>
    </row>
    <row r="113" spans="1:9" x14ac:dyDescent="0.3">
      <c r="A113" s="11"/>
      <c r="B113" s="20"/>
      <c r="C113" s="14"/>
      <c r="D113" s="14"/>
      <c r="E113" s="14"/>
      <c r="F113" s="14"/>
      <c r="G113" s="14"/>
      <c r="H113" s="14"/>
      <c r="I113" s="11"/>
    </row>
    <row r="114" spans="1:9" x14ac:dyDescent="0.3">
      <c r="A114" s="11"/>
      <c r="B114" s="20"/>
      <c r="C114" s="11"/>
      <c r="D114" s="11"/>
      <c r="E114" s="11"/>
      <c r="F114" s="11"/>
      <c r="G114" s="11"/>
      <c r="H114" s="11"/>
      <c r="I114" s="11"/>
    </row>
    <row r="115" spans="1:9" x14ac:dyDescent="0.3">
      <c r="A115" s="11"/>
      <c r="B115" s="19"/>
      <c r="C115" s="11"/>
      <c r="D115" s="11"/>
      <c r="E115" s="11"/>
      <c r="F115" s="11"/>
      <c r="G115" s="11"/>
      <c r="H115" s="11"/>
      <c r="I115" s="11"/>
    </row>
    <row r="116" spans="1:9" x14ac:dyDescent="0.3">
      <c r="E116" s="156"/>
      <c r="F116" s="156"/>
      <c r="G116"/>
      <c r="H116"/>
      <c r="I116"/>
    </row>
    <row r="117" spans="1:9" x14ac:dyDescent="0.3">
      <c r="B117" s="163"/>
      <c r="C117" s="163"/>
      <c r="D117" s="163"/>
      <c r="E117" s="163"/>
      <c r="F117" s="164"/>
      <c r="G117" s="164"/>
      <c r="H117"/>
      <c r="I117"/>
    </row>
    <row r="118" spans="1:9" x14ac:dyDescent="0.3">
      <c r="F118" s="156"/>
      <c r="G118" s="156"/>
      <c r="H118"/>
      <c r="I118"/>
    </row>
    <row r="119" spans="1:9" x14ac:dyDescent="0.3">
      <c r="F119" s="5"/>
      <c r="G119" s="5"/>
      <c r="H119" s="5"/>
      <c r="I119" s="5"/>
    </row>
    <row r="120" spans="1:9" x14ac:dyDescent="0.3">
      <c r="F120" s="5"/>
      <c r="G120" s="5"/>
      <c r="H120" s="5"/>
      <c r="I120" s="5"/>
    </row>
    <row r="121" spans="1:9" x14ac:dyDescent="0.3">
      <c r="B121" s="165"/>
      <c r="C121" s="165"/>
      <c r="F121" s="5"/>
      <c r="G121" s="5"/>
      <c r="H121" s="5"/>
      <c r="I121" s="5"/>
    </row>
    <row r="122" spans="1:9" x14ac:dyDescent="0.3">
      <c r="B122" s="163"/>
      <c r="C122" s="163"/>
      <c r="D122" s="163"/>
      <c r="E122" s="163"/>
      <c r="F122" s="164"/>
      <c r="G122" s="164"/>
      <c r="H122"/>
      <c r="I122"/>
    </row>
    <row r="123" spans="1:9" x14ac:dyDescent="0.3">
      <c r="F123" s="156"/>
      <c r="G123" s="156"/>
      <c r="H123"/>
      <c r="I123"/>
    </row>
  </sheetData>
  <mergeCells count="116">
    <mergeCell ref="B16:F16"/>
    <mergeCell ref="B21:F21"/>
    <mergeCell ref="B17:F17"/>
    <mergeCell ref="B18:F18"/>
    <mergeCell ref="B19:F19"/>
    <mergeCell ref="B20:F20"/>
    <mergeCell ref="B26:D26"/>
    <mergeCell ref="E26:I26"/>
    <mergeCell ref="A3:I3"/>
    <mergeCell ref="A4:I4"/>
    <mergeCell ref="A6:I6"/>
    <mergeCell ref="A8:I8"/>
    <mergeCell ref="A12:I12"/>
    <mergeCell ref="A13:A14"/>
    <mergeCell ref="B13:F14"/>
    <mergeCell ref="G13:I13"/>
    <mergeCell ref="B15:F15"/>
    <mergeCell ref="B27:D27"/>
    <mergeCell ref="E27:I27"/>
    <mergeCell ref="B28:D28"/>
    <mergeCell ref="E28:I28"/>
    <mergeCell ref="A22:I22"/>
    <mergeCell ref="A23:I23"/>
    <mergeCell ref="B25:D25"/>
    <mergeCell ref="E25:I25"/>
    <mergeCell ref="B31:F31"/>
    <mergeCell ref="A32:D32"/>
    <mergeCell ref="E32:G32"/>
    <mergeCell ref="H32:I32"/>
    <mergeCell ref="E33:G33"/>
    <mergeCell ref="H33:I33"/>
    <mergeCell ref="B29:D29"/>
    <mergeCell ref="E29:I29"/>
    <mergeCell ref="A30:I30"/>
    <mergeCell ref="B41:H41"/>
    <mergeCell ref="B42:H42"/>
    <mergeCell ref="B43:H43"/>
    <mergeCell ref="B44:H44"/>
    <mergeCell ref="B45:H45"/>
    <mergeCell ref="B46:H46"/>
    <mergeCell ref="A34:F35"/>
    <mergeCell ref="G34:I34"/>
    <mergeCell ref="A36:F36"/>
    <mergeCell ref="A39:A40"/>
    <mergeCell ref="B39:H40"/>
    <mergeCell ref="I39:I40"/>
    <mergeCell ref="B53:H53"/>
    <mergeCell ref="B54:H54"/>
    <mergeCell ref="B55:H55"/>
    <mergeCell ref="B56:H56"/>
    <mergeCell ref="B57:H57"/>
    <mergeCell ref="B58:H58"/>
    <mergeCell ref="B47:H47"/>
    <mergeCell ref="B48:H48"/>
    <mergeCell ref="B49:H49"/>
    <mergeCell ref="B50:H50"/>
    <mergeCell ref="B51:H51"/>
    <mergeCell ref="B52:H52"/>
    <mergeCell ref="B65:H65"/>
    <mergeCell ref="B66:H66"/>
    <mergeCell ref="B67:H67"/>
    <mergeCell ref="B68:H68"/>
    <mergeCell ref="B69:H69"/>
    <mergeCell ref="B70:H70"/>
    <mergeCell ref="B59:H59"/>
    <mergeCell ref="B60:H60"/>
    <mergeCell ref="B61:H61"/>
    <mergeCell ref="B62:H62"/>
    <mergeCell ref="B63:H63"/>
    <mergeCell ref="B64:H64"/>
    <mergeCell ref="B77:H77"/>
    <mergeCell ref="B78:H78"/>
    <mergeCell ref="B79:H79"/>
    <mergeCell ref="B80:H80"/>
    <mergeCell ref="B81:H81"/>
    <mergeCell ref="B82:H82"/>
    <mergeCell ref="B71:H71"/>
    <mergeCell ref="B72:H72"/>
    <mergeCell ref="B73:H73"/>
    <mergeCell ref="B74:H74"/>
    <mergeCell ref="B75:H75"/>
    <mergeCell ref="B76:H76"/>
    <mergeCell ref="B89:H89"/>
    <mergeCell ref="B90:H90"/>
    <mergeCell ref="B91:H91"/>
    <mergeCell ref="B92:H92"/>
    <mergeCell ref="B93:H93"/>
    <mergeCell ref="B94:H94"/>
    <mergeCell ref="B83:H83"/>
    <mergeCell ref="B84:H84"/>
    <mergeCell ref="B85:H85"/>
    <mergeCell ref="B86:H86"/>
    <mergeCell ref="B87:H87"/>
    <mergeCell ref="B88:H88"/>
    <mergeCell ref="A108:A109"/>
    <mergeCell ref="B108:B109"/>
    <mergeCell ref="C108:E108"/>
    <mergeCell ref="F108:G108"/>
    <mergeCell ref="B95:H95"/>
    <mergeCell ref="B96:H96"/>
    <mergeCell ref="B97:H97"/>
    <mergeCell ref="B98:H98"/>
    <mergeCell ref="B99:H99"/>
    <mergeCell ref="B100:H100"/>
    <mergeCell ref="F123:G123"/>
    <mergeCell ref="E116:F116"/>
    <mergeCell ref="B117:E117"/>
    <mergeCell ref="F117:G117"/>
    <mergeCell ref="F118:G118"/>
    <mergeCell ref="B121:C121"/>
    <mergeCell ref="B122:E122"/>
    <mergeCell ref="F122:G122"/>
    <mergeCell ref="B101:H101"/>
    <mergeCell ref="B102:H102"/>
    <mergeCell ref="B103:H103"/>
    <mergeCell ref="B104:H104"/>
  </mergeCells>
  <pageMargins left="0.7" right="0.7" top="0.75" bottom="0.75" header="0.3" footer="0.3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workbookViewId="0">
      <selection activeCell="Q6" sqref="Q6"/>
    </sheetView>
  </sheetViews>
  <sheetFormatPr defaultRowHeight="12.75" x14ac:dyDescent="0.2"/>
  <cols>
    <col min="1" max="1" width="4.42578125" style="55" customWidth="1"/>
    <col min="2" max="2" width="42.5703125" style="55" customWidth="1"/>
    <col min="3" max="3" width="9.85546875" style="55" customWidth="1"/>
    <col min="4" max="6" width="9.42578125" style="55" customWidth="1"/>
    <col min="7" max="7" width="9" style="55" customWidth="1"/>
    <col min="8" max="8" width="9.85546875" style="55" customWidth="1"/>
  </cols>
  <sheetData>
    <row r="1" spans="1:8" s="55" customFormat="1" ht="18.75" x14ac:dyDescent="0.3">
      <c r="A1" s="67" t="s">
        <v>137</v>
      </c>
      <c r="B1" s="67"/>
      <c r="C1" s="67"/>
      <c r="D1" s="67"/>
      <c r="E1" s="67"/>
      <c r="F1" s="67"/>
      <c r="G1" s="67"/>
      <c r="H1" s="67"/>
    </row>
    <row r="2" spans="1:8" s="55" customFormat="1" x14ac:dyDescent="0.2"/>
    <row r="3" spans="1:8" s="2" customFormat="1" ht="18.75" customHeight="1" x14ac:dyDescent="0.3">
      <c r="A3" s="216" t="s">
        <v>92</v>
      </c>
      <c r="B3" s="216"/>
      <c r="C3" s="216"/>
      <c r="D3" s="216"/>
      <c r="E3" s="216"/>
      <c r="F3" s="216"/>
      <c r="G3" s="216"/>
      <c r="H3" s="216"/>
    </row>
    <row r="4" spans="1:8" s="40" customFormat="1" ht="18.75" customHeight="1" x14ac:dyDescent="0.25">
      <c r="A4" s="40" t="s">
        <v>0</v>
      </c>
    </row>
    <row r="5" spans="1:8" s="2" customFormat="1" ht="18.75" customHeight="1" x14ac:dyDescent="0.3">
      <c r="A5" s="216" t="s">
        <v>93</v>
      </c>
      <c r="B5" s="216"/>
      <c r="C5" s="216"/>
      <c r="D5" s="216"/>
      <c r="E5" s="216"/>
      <c r="F5" s="216"/>
      <c r="G5" s="216"/>
      <c r="H5" s="216"/>
    </row>
    <row r="6" spans="1:8" s="40" customFormat="1" ht="18.75" customHeight="1" x14ac:dyDescent="0.25">
      <c r="A6" s="40" t="s">
        <v>1</v>
      </c>
    </row>
    <row r="7" spans="1:8" s="2" customFormat="1" ht="18.75" customHeight="1" x14ac:dyDescent="0.3">
      <c r="A7" s="217" t="s">
        <v>122</v>
      </c>
      <c r="B7" s="217"/>
      <c r="C7" s="217"/>
      <c r="D7" s="217"/>
      <c r="E7" s="217"/>
      <c r="F7" s="217"/>
      <c r="G7" s="217"/>
      <c r="H7" s="217"/>
    </row>
    <row r="8" spans="1:8" s="40" customFormat="1" ht="18.75" customHeight="1" x14ac:dyDescent="0.25">
      <c r="A8" s="40" t="s">
        <v>17</v>
      </c>
    </row>
    <row r="9" spans="1:8" s="39" customFormat="1" ht="15.75" x14ac:dyDescent="0.25">
      <c r="A9" s="199" t="s">
        <v>123</v>
      </c>
      <c r="B9" s="199"/>
      <c r="C9" s="199"/>
      <c r="D9" s="199"/>
      <c r="E9" s="199"/>
      <c r="F9" s="199"/>
      <c r="G9" s="199"/>
      <c r="H9" s="199"/>
    </row>
    <row r="10" spans="1:8" s="39" customFormat="1" ht="31.5" customHeight="1" x14ac:dyDescent="0.25">
      <c r="A10" s="220" t="s">
        <v>190</v>
      </c>
      <c r="B10" s="220"/>
      <c r="C10" s="220"/>
      <c r="D10" s="220"/>
      <c r="E10" s="220"/>
      <c r="F10" s="220"/>
      <c r="G10" s="220"/>
      <c r="H10" s="220"/>
    </row>
    <row r="11" spans="1:8" s="55" customFormat="1" x14ac:dyDescent="0.2">
      <c r="A11" s="221" t="s">
        <v>48</v>
      </c>
      <c r="B11" s="222"/>
      <c r="C11" s="222"/>
      <c r="D11" s="222"/>
      <c r="E11" s="222"/>
      <c r="F11" s="222"/>
      <c r="G11" s="222"/>
      <c r="H11" s="223"/>
    </row>
    <row r="12" spans="1:8" s="55" customFormat="1" x14ac:dyDescent="0.2">
      <c r="A12" s="218" t="s">
        <v>2</v>
      </c>
      <c r="B12" s="205" t="s">
        <v>26</v>
      </c>
      <c r="C12" s="206" t="s">
        <v>171</v>
      </c>
      <c r="D12" s="207"/>
      <c r="E12" s="208"/>
      <c r="F12" s="209" t="s">
        <v>172</v>
      </c>
      <c r="G12" s="209"/>
      <c r="H12" s="209"/>
    </row>
    <row r="13" spans="1:8" s="55" customFormat="1" ht="27.75" customHeight="1" x14ac:dyDescent="0.2">
      <c r="A13" s="219"/>
      <c r="B13" s="205"/>
      <c r="C13" s="42" t="s">
        <v>27</v>
      </c>
      <c r="D13" s="42" t="s">
        <v>28</v>
      </c>
      <c r="E13" s="42" t="s">
        <v>44</v>
      </c>
      <c r="F13" s="42" t="s">
        <v>27</v>
      </c>
      <c r="G13" s="42" t="s">
        <v>28</v>
      </c>
      <c r="H13" s="42" t="s">
        <v>29</v>
      </c>
    </row>
    <row r="14" spans="1:8" s="55" customFormat="1" ht="14.25" x14ac:dyDescent="0.2">
      <c r="A14" s="194" t="s">
        <v>3</v>
      </c>
      <c r="B14" s="195"/>
      <c r="C14" s="195"/>
      <c r="D14" s="195"/>
      <c r="E14" s="195"/>
      <c r="F14" s="195"/>
      <c r="G14" s="195"/>
      <c r="H14" s="196"/>
    </row>
    <row r="15" spans="1:8" s="55" customFormat="1" ht="14.25" x14ac:dyDescent="0.2">
      <c r="A15" s="191" t="s">
        <v>61</v>
      </c>
      <c r="B15" s="192"/>
      <c r="C15" s="192"/>
      <c r="D15" s="192"/>
      <c r="E15" s="192"/>
      <c r="F15" s="192"/>
      <c r="G15" s="192"/>
      <c r="H15" s="193"/>
    </row>
    <row r="16" spans="1:8" s="55" customFormat="1" ht="15" x14ac:dyDescent="0.25">
      <c r="A16" s="69"/>
      <c r="B16" s="48" t="s">
        <v>39</v>
      </c>
      <c r="C16" s="44"/>
      <c r="D16" s="70"/>
      <c r="E16" s="44"/>
      <c r="F16" s="54"/>
      <c r="G16" s="54"/>
      <c r="H16" s="54"/>
    </row>
    <row r="17" spans="1:8" s="55" customFormat="1" ht="41.25" customHeight="1" x14ac:dyDescent="0.25">
      <c r="A17" s="44">
        <v>1</v>
      </c>
      <c r="B17" s="45" t="s">
        <v>118</v>
      </c>
      <c r="C17" s="63">
        <v>1.54</v>
      </c>
      <c r="D17" s="74">
        <v>0.45</v>
      </c>
      <c r="E17" s="63">
        <v>0.28999999999999998</v>
      </c>
      <c r="F17" s="63">
        <v>2.72</v>
      </c>
      <c r="G17" s="63">
        <v>2.63</v>
      </c>
      <c r="H17" s="63">
        <v>0.97</v>
      </c>
    </row>
    <row r="18" spans="1:8" s="55" customFormat="1" ht="15" x14ac:dyDescent="0.25">
      <c r="A18" s="44">
        <v>2</v>
      </c>
      <c r="B18" s="45" t="s">
        <v>62</v>
      </c>
      <c r="C18" s="63">
        <v>5</v>
      </c>
      <c r="D18" s="74">
        <v>2</v>
      </c>
      <c r="E18" s="63">
        <v>0.4</v>
      </c>
      <c r="F18" s="63">
        <v>7</v>
      </c>
      <c r="G18" s="63">
        <v>7</v>
      </c>
      <c r="H18" s="63">
        <v>1</v>
      </c>
    </row>
    <row r="19" spans="1:8" s="55" customFormat="1" ht="15" x14ac:dyDescent="0.25">
      <c r="A19" s="44"/>
      <c r="B19" s="51" t="s">
        <v>30</v>
      </c>
      <c r="C19" s="66"/>
      <c r="D19" s="73"/>
      <c r="E19" s="53">
        <v>0.35</v>
      </c>
      <c r="F19" s="53"/>
      <c r="G19" s="53"/>
      <c r="H19" s="53">
        <v>0.99</v>
      </c>
    </row>
    <row r="20" spans="1:8" s="55" customFormat="1" ht="15" x14ac:dyDescent="0.25">
      <c r="A20" s="44"/>
      <c r="B20" s="48" t="s">
        <v>40</v>
      </c>
      <c r="C20" s="51"/>
      <c r="D20" s="71"/>
      <c r="E20" s="53"/>
      <c r="F20" s="53"/>
      <c r="G20" s="53"/>
      <c r="H20" s="93"/>
    </row>
    <row r="21" spans="1:8" s="55" customFormat="1" ht="30" x14ac:dyDescent="0.25">
      <c r="A21" s="44">
        <v>1</v>
      </c>
      <c r="B21" s="45" t="s">
        <v>119</v>
      </c>
      <c r="C21" s="63">
        <v>100</v>
      </c>
      <c r="D21" s="74">
        <v>40</v>
      </c>
      <c r="E21" s="63">
        <v>0.4</v>
      </c>
      <c r="F21" s="43">
        <v>100</v>
      </c>
      <c r="G21" s="63">
        <v>100</v>
      </c>
      <c r="H21" s="63">
        <v>1</v>
      </c>
    </row>
    <row r="22" spans="1:8" s="55" customFormat="1" ht="15" x14ac:dyDescent="0.25">
      <c r="A22" s="44"/>
      <c r="B22" s="51" t="s">
        <v>30</v>
      </c>
      <c r="C22" s="75"/>
      <c r="D22" s="76"/>
      <c r="E22" s="53">
        <v>0.4</v>
      </c>
      <c r="F22" s="214"/>
      <c r="G22" s="215"/>
      <c r="H22" s="53">
        <v>1</v>
      </c>
    </row>
    <row r="23" spans="1:8" s="55" customFormat="1" ht="15" customHeight="1" x14ac:dyDescent="0.25">
      <c r="A23" s="44"/>
      <c r="B23" s="225" t="s">
        <v>177</v>
      </c>
      <c r="C23" s="226"/>
      <c r="D23" s="226"/>
      <c r="E23" s="226"/>
      <c r="F23" s="226"/>
      <c r="G23" s="227"/>
      <c r="H23" s="53">
        <v>224</v>
      </c>
    </row>
    <row r="24" spans="1:8" s="55" customFormat="1" ht="14.25" x14ac:dyDescent="0.2">
      <c r="A24" s="194" t="s">
        <v>18</v>
      </c>
      <c r="B24" s="195"/>
      <c r="C24" s="195"/>
      <c r="D24" s="195"/>
      <c r="E24" s="195"/>
      <c r="F24" s="195"/>
      <c r="G24" s="195"/>
      <c r="H24" s="196"/>
    </row>
    <row r="25" spans="1:8" s="55" customFormat="1" ht="30" customHeight="1" x14ac:dyDescent="0.2">
      <c r="A25" s="191" t="s">
        <v>179</v>
      </c>
      <c r="B25" s="192"/>
      <c r="C25" s="192"/>
      <c r="D25" s="192"/>
      <c r="E25" s="192"/>
      <c r="F25" s="192"/>
      <c r="G25" s="192"/>
      <c r="H25" s="193"/>
    </row>
    <row r="26" spans="1:8" s="55" customFormat="1" ht="15" x14ac:dyDescent="0.25">
      <c r="A26" s="44"/>
      <c r="B26" s="48" t="s">
        <v>39</v>
      </c>
      <c r="C26" s="64"/>
      <c r="D26" s="72"/>
      <c r="E26" s="92"/>
      <c r="F26" s="53"/>
      <c r="G26" s="53"/>
      <c r="H26" s="53"/>
    </row>
    <row r="27" spans="1:8" s="55" customFormat="1" ht="30.75" customHeight="1" x14ac:dyDescent="0.25">
      <c r="A27" s="44" t="s">
        <v>183</v>
      </c>
      <c r="B27" s="45" t="s">
        <v>180</v>
      </c>
      <c r="C27" s="63">
        <v>1.1000000000000001</v>
      </c>
      <c r="D27" s="63">
        <v>0</v>
      </c>
      <c r="E27" s="63">
        <v>0</v>
      </c>
      <c r="F27" s="63">
        <v>1</v>
      </c>
      <c r="G27" s="63">
        <v>1.3</v>
      </c>
      <c r="H27" s="63">
        <v>0.77</v>
      </c>
    </row>
    <row r="28" spans="1:8" s="55" customFormat="1" ht="15" x14ac:dyDescent="0.25">
      <c r="A28" s="44">
        <v>2</v>
      </c>
      <c r="B28" s="45" t="s">
        <v>181</v>
      </c>
      <c r="C28" s="63">
        <v>10</v>
      </c>
      <c r="D28" s="63">
        <v>0</v>
      </c>
      <c r="E28" s="77">
        <v>0</v>
      </c>
      <c r="F28" s="63">
        <v>10</v>
      </c>
      <c r="G28" s="63">
        <v>7</v>
      </c>
      <c r="H28" s="63">
        <v>0.7</v>
      </c>
    </row>
    <row r="29" spans="1:8" s="55" customFormat="1" ht="15" x14ac:dyDescent="0.25">
      <c r="A29" s="44"/>
      <c r="B29" s="51" t="s">
        <v>30</v>
      </c>
      <c r="C29" s="66"/>
      <c r="D29" s="66"/>
      <c r="E29" s="92">
        <v>0</v>
      </c>
      <c r="F29" s="53"/>
      <c r="G29" s="53"/>
      <c r="H29" s="53">
        <v>0.74</v>
      </c>
    </row>
    <row r="30" spans="1:8" s="55" customFormat="1" ht="15" x14ac:dyDescent="0.25">
      <c r="A30" s="44"/>
      <c r="B30" s="48" t="s">
        <v>40</v>
      </c>
      <c r="C30" s="75"/>
      <c r="D30" s="76"/>
      <c r="E30" s="92"/>
      <c r="F30" s="92"/>
      <c r="G30" s="93"/>
      <c r="H30" s="53"/>
    </row>
    <row r="31" spans="1:8" s="55" customFormat="1" ht="15" x14ac:dyDescent="0.25">
      <c r="A31" s="44">
        <v>1</v>
      </c>
      <c r="B31" s="45" t="s">
        <v>182</v>
      </c>
      <c r="C31" s="63">
        <v>100</v>
      </c>
      <c r="D31" s="63">
        <v>0</v>
      </c>
      <c r="E31" s="63">
        <v>0</v>
      </c>
      <c r="F31" s="63">
        <v>100</v>
      </c>
      <c r="G31" s="78">
        <v>100</v>
      </c>
      <c r="H31" s="63">
        <f>ROUND(F31/G31,2)</f>
        <v>1</v>
      </c>
    </row>
    <row r="32" spans="1:8" s="55" customFormat="1" ht="15" x14ac:dyDescent="0.25">
      <c r="A32" s="44"/>
      <c r="B32" s="51" t="s">
        <v>30</v>
      </c>
      <c r="C32" s="75"/>
      <c r="D32" s="76"/>
      <c r="E32" s="53">
        <v>0</v>
      </c>
      <c r="F32" s="92"/>
      <c r="G32" s="93"/>
      <c r="H32" s="53">
        <v>1</v>
      </c>
    </row>
    <row r="33" spans="1:8" s="55" customFormat="1" ht="15" customHeight="1" x14ac:dyDescent="0.2">
      <c r="A33" s="47"/>
      <c r="B33" s="225" t="s">
        <v>186</v>
      </c>
      <c r="C33" s="226"/>
      <c r="D33" s="226"/>
      <c r="E33" s="226"/>
      <c r="F33" s="226"/>
      <c r="G33" s="227"/>
      <c r="H33" s="53">
        <v>174</v>
      </c>
    </row>
    <row r="34" spans="1:8" s="55" customFormat="1" ht="28.5" customHeight="1" x14ac:dyDescent="0.3">
      <c r="A34" s="54"/>
      <c r="B34" s="210" t="s">
        <v>31</v>
      </c>
      <c r="C34" s="211"/>
      <c r="D34" s="211"/>
      <c r="E34" s="211"/>
      <c r="F34" s="211"/>
      <c r="G34" s="212"/>
      <c r="H34" s="53">
        <v>199</v>
      </c>
    </row>
    <row r="35" spans="1:8" s="55" customFormat="1" x14ac:dyDescent="0.2">
      <c r="A35" s="55" t="s">
        <v>42</v>
      </c>
    </row>
    <row r="36" spans="1:8" s="55" customFormat="1" x14ac:dyDescent="0.2"/>
    <row r="37" spans="1:8" s="55" customFormat="1" ht="18.75" customHeight="1" x14ac:dyDescent="0.2">
      <c r="A37" s="185" t="s">
        <v>43</v>
      </c>
      <c r="B37" s="185"/>
      <c r="C37" s="116"/>
      <c r="D37" s="185" t="s">
        <v>160</v>
      </c>
      <c r="E37" s="185"/>
      <c r="F37" s="185"/>
      <c r="G37" s="185"/>
      <c r="H37" s="185"/>
    </row>
    <row r="38" spans="1:8" s="55" customFormat="1" ht="18.75" x14ac:dyDescent="0.3">
      <c r="A38" s="5"/>
      <c r="B38" s="5"/>
      <c r="C38" s="5"/>
      <c r="D38" s="5"/>
      <c r="E38" s="5"/>
      <c r="F38" s="5"/>
      <c r="G38" s="5"/>
      <c r="H38" s="26"/>
    </row>
    <row r="39" spans="1:8" s="55" customFormat="1" ht="18.75" x14ac:dyDescent="0.3">
      <c r="A39" s="5"/>
      <c r="B39" s="5"/>
      <c r="C39" s="5"/>
      <c r="D39" s="5"/>
      <c r="E39" s="5"/>
      <c r="F39" s="5"/>
      <c r="G39" s="5"/>
      <c r="H39" s="26"/>
    </row>
    <row r="40" spans="1:8" ht="15.75" customHeight="1" x14ac:dyDescent="0.2">
      <c r="A40" s="186" t="s">
        <v>45</v>
      </c>
      <c r="B40" s="186"/>
      <c r="C40" s="186"/>
      <c r="D40" s="186"/>
      <c r="E40" s="186"/>
      <c r="F40" s="186"/>
      <c r="G40" s="186"/>
      <c r="H40" s="186"/>
    </row>
    <row r="41" spans="1:8" ht="15.75" customHeight="1" x14ac:dyDescent="0.25">
      <c r="A41" s="224" t="s">
        <v>53</v>
      </c>
      <c r="B41" s="224"/>
      <c r="C41" s="224"/>
      <c r="D41" s="224"/>
      <c r="E41" s="224"/>
      <c r="F41" s="224"/>
      <c r="G41" s="224"/>
      <c r="H41" s="224"/>
    </row>
    <row r="42" spans="1:8" ht="15.75" customHeight="1" x14ac:dyDescent="0.25">
      <c r="A42" s="224" t="s">
        <v>56</v>
      </c>
      <c r="B42" s="224"/>
      <c r="C42" s="224"/>
      <c r="D42" s="224"/>
      <c r="E42" s="224"/>
      <c r="F42" s="224"/>
      <c r="G42" s="224"/>
      <c r="H42" s="224"/>
    </row>
    <row r="43" spans="1:8" ht="15.75" customHeight="1" x14ac:dyDescent="0.25">
      <c r="A43" s="224" t="s">
        <v>54</v>
      </c>
      <c r="B43" s="224"/>
      <c r="C43" s="224"/>
      <c r="D43" s="224"/>
      <c r="E43" s="224"/>
      <c r="F43" s="224"/>
      <c r="G43" s="224"/>
      <c r="H43" s="224"/>
    </row>
    <row r="44" spans="1:8" ht="15.75" customHeight="1" x14ac:dyDescent="0.3">
      <c r="A44" s="224" t="s">
        <v>174</v>
      </c>
      <c r="B44" s="224"/>
      <c r="C44" s="224"/>
      <c r="D44" s="224"/>
      <c r="E44" s="224"/>
      <c r="F44" s="224"/>
      <c r="G44" s="224"/>
      <c r="H44" s="224"/>
    </row>
    <row r="45" spans="1:8" ht="15.75" customHeight="1" x14ac:dyDescent="0.3">
      <c r="A45" s="224" t="s">
        <v>184</v>
      </c>
      <c r="B45" s="224"/>
      <c r="C45" s="224"/>
      <c r="D45" s="224"/>
      <c r="E45" s="224"/>
      <c r="F45" s="224"/>
      <c r="G45" s="224"/>
      <c r="H45" s="224"/>
    </row>
    <row r="46" spans="1:8" ht="15.75" customHeight="1" x14ac:dyDescent="0.25">
      <c r="A46" s="224" t="s">
        <v>55</v>
      </c>
      <c r="B46" s="224"/>
      <c r="C46" s="224"/>
      <c r="D46" s="224"/>
      <c r="E46" s="224"/>
      <c r="F46" s="224"/>
      <c r="G46" s="224"/>
      <c r="H46" s="224"/>
    </row>
    <row r="47" spans="1:8" ht="15.75" customHeight="1" x14ac:dyDescent="0.25">
      <c r="A47" s="224" t="s">
        <v>57</v>
      </c>
      <c r="B47" s="224"/>
      <c r="C47" s="224"/>
      <c r="D47" s="224"/>
      <c r="E47" s="224"/>
      <c r="F47" s="224"/>
      <c r="G47" s="224"/>
      <c r="H47" s="224"/>
    </row>
    <row r="48" spans="1:8" ht="15.75" customHeight="1" x14ac:dyDescent="0.25">
      <c r="A48" s="224" t="s">
        <v>58</v>
      </c>
      <c r="B48" s="224"/>
      <c r="C48" s="224"/>
      <c r="D48" s="224"/>
      <c r="E48" s="224"/>
      <c r="F48" s="224"/>
      <c r="G48" s="224"/>
      <c r="H48" s="224"/>
    </row>
    <row r="49" spans="1:8" ht="15.75" customHeight="1" x14ac:dyDescent="0.3">
      <c r="A49" s="224" t="s">
        <v>173</v>
      </c>
      <c r="B49" s="224"/>
      <c r="C49" s="224"/>
      <c r="D49" s="224"/>
      <c r="E49" s="224"/>
      <c r="F49" s="224"/>
      <c r="G49" s="224"/>
      <c r="H49" s="224"/>
    </row>
    <row r="50" spans="1:8" ht="15.75" customHeight="1" x14ac:dyDescent="0.3">
      <c r="A50" s="224" t="s">
        <v>120</v>
      </c>
      <c r="B50" s="224"/>
      <c r="C50" s="224"/>
      <c r="D50" s="224"/>
      <c r="E50" s="224"/>
      <c r="F50" s="224"/>
      <c r="G50" s="224"/>
      <c r="H50" s="224"/>
    </row>
    <row r="51" spans="1:8" ht="15.75" customHeight="1" x14ac:dyDescent="0.25">
      <c r="A51" s="224" t="s">
        <v>59</v>
      </c>
      <c r="B51" s="224"/>
      <c r="C51" s="224"/>
      <c r="D51" s="224"/>
      <c r="E51" s="224"/>
      <c r="F51" s="224"/>
      <c r="G51" s="224"/>
      <c r="H51" s="224"/>
    </row>
    <row r="52" spans="1:8" ht="15.75" customHeight="1" x14ac:dyDescent="0.25">
      <c r="A52" s="224" t="s">
        <v>73</v>
      </c>
      <c r="B52" s="224"/>
      <c r="C52" s="224"/>
      <c r="D52" s="224"/>
      <c r="E52" s="224"/>
      <c r="F52" s="224"/>
      <c r="G52" s="224"/>
      <c r="H52" s="224"/>
    </row>
    <row r="53" spans="1:8" ht="15.75" customHeight="1" x14ac:dyDescent="0.25">
      <c r="A53" s="224" t="s">
        <v>74</v>
      </c>
      <c r="B53" s="224"/>
      <c r="C53" s="224"/>
      <c r="D53" s="224"/>
      <c r="E53" s="224"/>
      <c r="F53" s="224"/>
      <c r="G53" s="224"/>
      <c r="H53" s="224"/>
    </row>
    <row r="54" spans="1:8" s="60" customFormat="1" ht="15.75" customHeight="1" x14ac:dyDescent="0.25">
      <c r="A54" s="100" t="s">
        <v>175</v>
      </c>
      <c r="B54" s="37"/>
      <c r="C54" s="37"/>
      <c r="D54" s="37"/>
      <c r="E54" s="37"/>
      <c r="F54" s="37"/>
      <c r="G54" s="37"/>
      <c r="H54" s="37"/>
    </row>
    <row r="55" spans="1:8" s="60" customFormat="1" ht="15.75" customHeight="1" x14ac:dyDescent="0.25">
      <c r="A55" s="100" t="s">
        <v>176</v>
      </c>
      <c r="B55" s="37"/>
      <c r="C55" s="37"/>
      <c r="D55" s="37"/>
      <c r="E55" s="37"/>
      <c r="F55" s="37"/>
      <c r="G55" s="37"/>
      <c r="H55" s="37"/>
    </row>
    <row r="56" spans="1:8" s="60" customFormat="1" ht="15.75" customHeight="1" x14ac:dyDescent="0.25">
      <c r="A56" s="100" t="s">
        <v>185</v>
      </c>
      <c r="B56" s="37"/>
      <c r="C56" s="37"/>
      <c r="D56" s="37"/>
      <c r="E56" s="37"/>
      <c r="F56" s="37"/>
      <c r="G56" s="37"/>
      <c r="H56" s="37"/>
    </row>
    <row r="57" spans="1:8" ht="15.75" customHeight="1" x14ac:dyDescent="0.2">
      <c r="A57" s="186" t="s">
        <v>46</v>
      </c>
      <c r="B57" s="186"/>
      <c r="C57" s="186"/>
      <c r="D57" s="186"/>
      <c r="E57" s="186"/>
      <c r="F57" s="186"/>
      <c r="G57" s="186"/>
      <c r="H57" s="186"/>
    </row>
    <row r="58" spans="1:8" ht="30" customHeight="1" x14ac:dyDescent="0.25">
      <c r="A58" s="187" t="s">
        <v>60</v>
      </c>
      <c r="B58" s="187"/>
      <c r="C58" s="187"/>
      <c r="D58" s="187"/>
      <c r="E58" s="187"/>
      <c r="F58" s="187"/>
      <c r="G58" s="187"/>
      <c r="H58" s="187"/>
    </row>
    <row r="59" spans="1:8" ht="15.75" customHeight="1" x14ac:dyDescent="0.25">
      <c r="A59" s="187" t="s">
        <v>121</v>
      </c>
      <c r="B59" s="187"/>
      <c r="C59" s="187"/>
      <c r="D59" s="187"/>
      <c r="E59" s="187"/>
      <c r="F59" s="187"/>
      <c r="G59" s="187"/>
      <c r="H59" s="187"/>
    </row>
    <row r="60" spans="1:8" ht="15.75" customHeight="1" x14ac:dyDescent="0.25">
      <c r="A60" s="224" t="s">
        <v>178</v>
      </c>
      <c r="B60" s="224"/>
      <c r="C60" s="224"/>
      <c r="D60" s="224"/>
      <c r="E60" s="224"/>
      <c r="F60" s="224"/>
      <c r="G60" s="224"/>
      <c r="H60" s="224"/>
    </row>
    <row r="61" spans="1:8" ht="15.75" customHeight="1" x14ac:dyDescent="0.25">
      <c r="A61" s="100" t="s">
        <v>187</v>
      </c>
      <c r="B61" s="37"/>
      <c r="C61" s="37"/>
      <c r="D61" s="37"/>
      <c r="E61" s="37"/>
      <c r="F61" s="37"/>
      <c r="G61" s="37"/>
      <c r="H61" s="37"/>
    </row>
    <row r="62" spans="1:8" ht="15.75" customHeight="1" x14ac:dyDescent="0.25">
      <c r="A62" s="100" t="s">
        <v>188</v>
      </c>
      <c r="B62" s="37"/>
      <c r="C62" s="37"/>
      <c r="D62" s="37"/>
      <c r="E62" s="37"/>
      <c r="F62" s="37"/>
      <c r="G62" s="37"/>
      <c r="H62" s="37"/>
    </row>
    <row r="63" spans="1:8" ht="30" customHeight="1" x14ac:dyDescent="0.25">
      <c r="A63" s="187" t="s">
        <v>159</v>
      </c>
      <c r="B63" s="187"/>
      <c r="C63" s="187"/>
      <c r="D63" s="187"/>
      <c r="E63" s="187"/>
      <c r="F63" s="187"/>
      <c r="G63" s="187"/>
      <c r="H63" s="187"/>
    </row>
    <row r="64" spans="1:8" x14ac:dyDescent="0.2">
      <c r="A64" s="98"/>
    </row>
    <row r="65" spans="1:8" s="38" customFormat="1" x14ac:dyDescent="0.2">
      <c r="A65" s="101" t="s">
        <v>76</v>
      </c>
      <c r="B65" s="86"/>
      <c r="C65" s="86"/>
      <c r="D65" s="86"/>
      <c r="E65" s="86"/>
      <c r="F65" s="86"/>
      <c r="G65" s="86"/>
      <c r="H65" s="86"/>
    </row>
    <row r="66" spans="1:8" s="38" customFormat="1" x14ac:dyDescent="0.2">
      <c r="A66" s="101" t="s">
        <v>77</v>
      </c>
      <c r="B66" s="86"/>
      <c r="C66" s="86"/>
      <c r="D66" s="86"/>
      <c r="E66" s="86"/>
      <c r="F66" s="86"/>
      <c r="G66" s="86"/>
      <c r="H66" s="86"/>
    </row>
    <row r="67" spans="1:8" s="38" customFormat="1" x14ac:dyDescent="0.2">
      <c r="A67" s="101" t="s">
        <v>84</v>
      </c>
      <c r="B67" s="86"/>
      <c r="C67" s="86"/>
      <c r="D67" s="86"/>
      <c r="E67" s="86"/>
      <c r="F67" s="86"/>
      <c r="G67" s="86"/>
      <c r="H67" s="86"/>
    </row>
    <row r="68" spans="1:8" s="38" customFormat="1" x14ac:dyDescent="0.2">
      <c r="A68" s="101" t="s">
        <v>83</v>
      </c>
      <c r="B68" s="86"/>
      <c r="C68" s="86"/>
      <c r="D68" s="86"/>
      <c r="E68" s="86"/>
      <c r="F68" s="86"/>
      <c r="G68" s="86"/>
      <c r="H68" s="86"/>
    </row>
    <row r="69" spans="1:8" s="38" customFormat="1" x14ac:dyDescent="0.2">
      <c r="A69" s="101" t="s">
        <v>85</v>
      </c>
      <c r="B69" s="86"/>
      <c r="C69" s="86"/>
      <c r="D69" s="86"/>
      <c r="E69" s="86"/>
      <c r="F69" s="86"/>
      <c r="G69" s="86"/>
      <c r="H69" s="86"/>
    </row>
    <row r="70" spans="1:8" s="38" customFormat="1" x14ac:dyDescent="0.2">
      <c r="A70" s="101" t="s">
        <v>86</v>
      </c>
      <c r="B70" s="86"/>
      <c r="C70" s="86"/>
      <c r="D70" s="86"/>
      <c r="E70" s="86"/>
      <c r="F70" s="86"/>
      <c r="G70" s="86"/>
      <c r="H70" s="86"/>
    </row>
    <row r="71" spans="1:8" s="38" customFormat="1" x14ac:dyDescent="0.2">
      <c r="A71" s="101" t="s">
        <v>89</v>
      </c>
      <c r="B71" s="86"/>
      <c r="C71" s="86"/>
      <c r="D71" s="86"/>
      <c r="E71" s="86"/>
      <c r="F71" s="86"/>
      <c r="G71" s="86"/>
      <c r="H71" s="86"/>
    </row>
    <row r="72" spans="1:8" s="38" customFormat="1" x14ac:dyDescent="0.2">
      <c r="A72" s="101" t="s">
        <v>87</v>
      </c>
      <c r="B72" s="86"/>
      <c r="C72" s="86"/>
      <c r="D72" s="86"/>
      <c r="E72" s="86"/>
      <c r="F72" s="86"/>
      <c r="G72" s="86"/>
      <c r="H72" s="86"/>
    </row>
    <row r="73" spans="1:8" s="38" customFormat="1" x14ac:dyDescent="0.2">
      <c r="A73" s="101" t="s">
        <v>88</v>
      </c>
      <c r="B73" s="86"/>
      <c r="C73" s="86"/>
      <c r="D73" s="86"/>
      <c r="E73" s="86"/>
      <c r="F73" s="86"/>
      <c r="G73" s="86"/>
      <c r="H73" s="86"/>
    </row>
    <row r="74" spans="1:8" s="38" customFormat="1" x14ac:dyDescent="0.2">
      <c r="A74" s="101" t="s">
        <v>90</v>
      </c>
      <c r="B74" s="86"/>
      <c r="C74" s="86"/>
      <c r="D74" s="86"/>
      <c r="E74" s="86"/>
      <c r="F74" s="86"/>
      <c r="G74" s="86"/>
      <c r="H74" s="86"/>
    </row>
    <row r="75" spans="1:8" s="38" customFormat="1" x14ac:dyDescent="0.2">
      <c r="A75" s="101" t="s">
        <v>91</v>
      </c>
      <c r="B75" s="86"/>
      <c r="C75" s="86"/>
      <c r="D75" s="86"/>
      <c r="E75" s="86"/>
      <c r="F75" s="86"/>
      <c r="G75" s="86"/>
      <c r="H75" s="86"/>
    </row>
    <row r="76" spans="1:8" s="55" customFormat="1" x14ac:dyDescent="0.2"/>
    <row r="77" spans="1:8" s="55" customFormat="1" x14ac:dyDescent="0.2"/>
    <row r="78" spans="1:8" s="55" customFormat="1" x14ac:dyDescent="0.2"/>
    <row r="79" spans="1:8" s="55" customFormat="1" x14ac:dyDescent="0.2"/>
    <row r="80" spans="1:8" s="55" customFormat="1" x14ac:dyDescent="0.2"/>
    <row r="81" s="55" customFormat="1" x14ac:dyDescent="0.2"/>
    <row r="82" s="55" customFormat="1" x14ac:dyDescent="0.2"/>
    <row r="83" s="55" customFormat="1" x14ac:dyDescent="0.2"/>
    <row r="84" s="55" customFormat="1" x14ac:dyDescent="0.2"/>
    <row r="85" s="55" customFormat="1" x14ac:dyDescent="0.2"/>
    <row r="86" s="55" customFormat="1" x14ac:dyDescent="0.2"/>
    <row r="87" s="55" customFormat="1" x14ac:dyDescent="0.2"/>
    <row r="88" s="55" customFormat="1" x14ac:dyDescent="0.2"/>
    <row r="89" s="55" customFormat="1" x14ac:dyDescent="0.2"/>
    <row r="90" s="55" customFormat="1" x14ac:dyDescent="0.2"/>
    <row r="91" s="55" customFormat="1" x14ac:dyDescent="0.2"/>
    <row r="92" s="55" customFormat="1" x14ac:dyDescent="0.2"/>
    <row r="93" s="55" customFormat="1" x14ac:dyDescent="0.2"/>
    <row r="94" s="55" customFormat="1" x14ac:dyDescent="0.2"/>
    <row r="95" s="55" customFormat="1" x14ac:dyDescent="0.2"/>
    <row r="96" s="55" customFormat="1" x14ac:dyDescent="0.2"/>
    <row r="97" s="55" customFormat="1" x14ac:dyDescent="0.2"/>
    <row r="98" s="55" customFormat="1" x14ac:dyDescent="0.2"/>
    <row r="99" s="55" customFormat="1" x14ac:dyDescent="0.2"/>
    <row r="100" s="55" customFormat="1" x14ac:dyDescent="0.2"/>
    <row r="101" s="55" customFormat="1" x14ac:dyDescent="0.2"/>
    <row r="102" s="55" customFormat="1" x14ac:dyDescent="0.2"/>
    <row r="103" s="55" customFormat="1" x14ac:dyDescent="0.2"/>
    <row r="104" s="55" customFormat="1" x14ac:dyDescent="0.2"/>
    <row r="105" s="55" customFormat="1" x14ac:dyDescent="0.2"/>
    <row r="106" s="55" customFormat="1" x14ac:dyDescent="0.2"/>
    <row r="107" s="55" customFormat="1" x14ac:dyDescent="0.2"/>
    <row r="108" s="55" customFormat="1" x14ac:dyDescent="0.2"/>
    <row r="109" s="55" customFormat="1" x14ac:dyDescent="0.2"/>
    <row r="110" s="55" customFormat="1" x14ac:dyDescent="0.2"/>
    <row r="111" s="55" customFormat="1" x14ac:dyDescent="0.2"/>
    <row r="112" s="55" customFormat="1" x14ac:dyDescent="0.2"/>
    <row r="113" s="55" customFormat="1" x14ac:dyDescent="0.2"/>
    <row r="114" s="55" customFormat="1" x14ac:dyDescent="0.2"/>
    <row r="115" s="55" customFormat="1" x14ac:dyDescent="0.2"/>
    <row r="116" s="55" customFormat="1" x14ac:dyDescent="0.2"/>
    <row r="117" s="55" customFormat="1" x14ac:dyDescent="0.2"/>
    <row r="118" s="55" customFormat="1" x14ac:dyDescent="0.2"/>
    <row r="119" s="55" customFormat="1" x14ac:dyDescent="0.2"/>
    <row r="120" s="55" customFormat="1" x14ac:dyDescent="0.2"/>
    <row r="121" s="55" customFormat="1" x14ac:dyDescent="0.2"/>
    <row r="122" s="55" customFormat="1" x14ac:dyDescent="0.2"/>
    <row r="123" s="55" customFormat="1" x14ac:dyDescent="0.2"/>
    <row r="124" s="55" customFormat="1" x14ac:dyDescent="0.2"/>
    <row r="125" s="55" customFormat="1" x14ac:dyDescent="0.2"/>
    <row r="126" s="55" customFormat="1" x14ac:dyDescent="0.2"/>
    <row r="127" s="55" customFormat="1" x14ac:dyDescent="0.2"/>
    <row r="128" s="55" customFormat="1" x14ac:dyDescent="0.2"/>
    <row r="129" s="55" customFormat="1" x14ac:dyDescent="0.2"/>
    <row r="130" s="55" customFormat="1" x14ac:dyDescent="0.2"/>
    <row r="131" s="55" customFormat="1" x14ac:dyDescent="0.2"/>
    <row r="132" s="55" customFormat="1" x14ac:dyDescent="0.2"/>
    <row r="133" s="55" customFormat="1" x14ac:dyDescent="0.2"/>
    <row r="134" s="55" customFormat="1" x14ac:dyDescent="0.2"/>
    <row r="135" s="55" customFormat="1" x14ac:dyDescent="0.2"/>
    <row r="136" s="55" customFormat="1" x14ac:dyDescent="0.2"/>
    <row r="137" s="55" customFormat="1" x14ac:dyDescent="0.2"/>
    <row r="138" s="55" customFormat="1" x14ac:dyDescent="0.2"/>
    <row r="139" s="55" customFormat="1" x14ac:dyDescent="0.2"/>
    <row r="140" s="55" customFormat="1" x14ac:dyDescent="0.2"/>
    <row r="141" s="55" customFormat="1" x14ac:dyDescent="0.2"/>
    <row r="142" s="55" customFormat="1" x14ac:dyDescent="0.2"/>
    <row r="143" s="55" customFormat="1" x14ac:dyDescent="0.2"/>
    <row r="144" s="55" customFormat="1" x14ac:dyDescent="0.2"/>
    <row r="145" s="55" customFormat="1" x14ac:dyDescent="0.2"/>
    <row r="146" s="55" customFormat="1" x14ac:dyDescent="0.2"/>
    <row r="147" s="55" customFormat="1" x14ac:dyDescent="0.2"/>
    <row r="148" s="55" customFormat="1" x14ac:dyDescent="0.2"/>
    <row r="149" s="55" customFormat="1" x14ac:dyDescent="0.2"/>
    <row r="150" s="55" customFormat="1" x14ac:dyDescent="0.2"/>
    <row r="151" s="55" customFormat="1" x14ac:dyDescent="0.2"/>
    <row r="152" s="55" customFormat="1" x14ac:dyDescent="0.2"/>
    <row r="153" s="55" customFormat="1" x14ac:dyDescent="0.2"/>
    <row r="154" s="55" customFormat="1" x14ac:dyDescent="0.2"/>
    <row r="155" s="55" customFormat="1" x14ac:dyDescent="0.2"/>
    <row r="156" s="55" customFormat="1" x14ac:dyDescent="0.2"/>
    <row r="157" s="55" customFormat="1" x14ac:dyDescent="0.2"/>
    <row r="158" s="55" customFormat="1" x14ac:dyDescent="0.2"/>
    <row r="159" s="55" customFormat="1" x14ac:dyDescent="0.2"/>
    <row r="160" s="55" customFormat="1" x14ac:dyDescent="0.2"/>
    <row r="161" s="55" customFormat="1" x14ac:dyDescent="0.2"/>
    <row r="162" s="55" customFormat="1" x14ac:dyDescent="0.2"/>
    <row r="163" s="55" customFormat="1" x14ac:dyDescent="0.2"/>
    <row r="164" s="55" customFormat="1" x14ac:dyDescent="0.2"/>
    <row r="165" s="55" customFormat="1" x14ac:dyDescent="0.2"/>
    <row r="166" s="55" customFormat="1" x14ac:dyDescent="0.2"/>
    <row r="167" s="55" customFormat="1" x14ac:dyDescent="0.2"/>
    <row r="168" s="55" customFormat="1" x14ac:dyDescent="0.2"/>
    <row r="169" s="55" customFormat="1" x14ac:dyDescent="0.2"/>
    <row r="170" s="55" customFormat="1" x14ac:dyDescent="0.2"/>
    <row r="171" s="55" customFormat="1" x14ac:dyDescent="0.2"/>
    <row r="172" s="55" customFormat="1" x14ac:dyDescent="0.2"/>
    <row r="173" s="55" customFormat="1" x14ac:dyDescent="0.2"/>
    <row r="174" s="55" customFormat="1" x14ac:dyDescent="0.2"/>
    <row r="175" s="55" customFormat="1" x14ac:dyDescent="0.2"/>
    <row r="176" s="55" customFormat="1" x14ac:dyDescent="0.2"/>
    <row r="177" s="55" customFormat="1" x14ac:dyDescent="0.2"/>
    <row r="178" s="55" customFormat="1" x14ac:dyDescent="0.2"/>
    <row r="179" s="55" customFormat="1" x14ac:dyDescent="0.2"/>
    <row r="180" s="55" customFormat="1" x14ac:dyDescent="0.2"/>
    <row r="181" s="55" customFormat="1" x14ac:dyDescent="0.2"/>
    <row r="182" s="55" customFormat="1" x14ac:dyDescent="0.2"/>
    <row r="183" s="55" customFormat="1" x14ac:dyDescent="0.2"/>
    <row r="184" s="55" customFormat="1" x14ac:dyDescent="0.2"/>
    <row r="185" s="55" customFormat="1" x14ac:dyDescent="0.2"/>
    <row r="186" s="55" customFormat="1" x14ac:dyDescent="0.2"/>
    <row r="187" s="55" customFormat="1" x14ac:dyDescent="0.2"/>
  </sheetData>
  <mergeCells count="39">
    <mergeCell ref="A63:H63"/>
    <mergeCell ref="B23:G23"/>
    <mergeCell ref="B33:G33"/>
    <mergeCell ref="B34:G34"/>
    <mergeCell ref="A52:H52"/>
    <mergeCell ref="A53:H53"/>
    <mergeCell ref="A57:H57"/>
    <mergeCell ref="A45:H45"/>
    <mergeCell ref="A58:H58"/>
    <mergeCell ref="A59:H59"/>
    <mergeCell ref="A60:H60"/>
    <mergeCell ref="A46:H46"/>
    <mergeCell ref="A47:H47"/>
    <mergeCell ref="A48:H48"/>
    <mergeCell ref="A49:H49"/>
    <mergeCell ref="A50:H50"/>
    <mergeCell ref="A51:H51"/>
    <mergeCell ref="A40:H40"/>
    <mergeCell ref="A41:H41"/>
    <mergeCell ref="A42:H42"/>
    <mergeCell ref="A43:H43"/>
    <mergeCell ref="A44:H44"/>
    <mergeCell ref="A3:H3"/>
    <mergeCell ref="A5:H5"/>
    <mergeCell ref="A7:H7"/>
    <mergeCell ref="A12:A13"/>
    <mergeCell ref="B12:B13"/>
    <mergeCell ref="F12:H12"/>
    <mergeCell ref="C12:E12"/>
    <mergeCell ref="A9:H9"/>
    <mergeCell ref="A10:H10"/>
    <mergeCell ref="A11:H11"/>
    <mergeCell ref="A37:B37"/>
    <mergeCell ref="A14:H14"/>
    <mergeCell ref="A15:H15"/>
    <mergeCell ref="A24:H24"/>
    <mergeCell ref="A25:H25"/>
    <mergeCell ref="F22:G22"/>
    <mergeCell ref="D37:H37"/>
  </mergeCells>
  <pageMargins left="0" right="0" top="0" bottom="0" header="0" footer="0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view="pageBreakPreview" zoomScaleSheetLayoutView="100" workbookViewId="0">
      <selection activeCell="J23" sqref="J23"/>
    </sheetView>
  </sheetViews>
  <sheetFormatPr defaultRowHeight="18.75" x14ac:dyDescent="0.3"/>
  <cols>
    <col min="1" max="1" width="7.42578125" style="2" customWidth="1"/>
    <col min="2" max="2" width="20.7109375" style="2" customWidth="1"/>
    <col min="3" max="3" width="9.140625" style="2"/>
    <col min="4" max="4" width="7.140625" style="2" customWidth="1"/>
    <col min="5" max="5" width="10.42578125" style="2" customWidth="1"/>
    <col min="6" max="6" width="5.5703125" style="2" customWidth="1"/>
    <col min="7" max="7" width="16.5703125" style="2" customWidth="1"/>
    <col min="8" max="8" width="16.42578125" style="2" customWidth="1"/>
    <col min="9" max="9" width="22" style="2" customWidth="1"/>
  </cols>
  <sheetData>
    <row r="1" spans="1:9" x14ac:dyDescent="0.3">
      <c r="H1" s="55"/>
      <c r="I1" s="55"/>
    </row>
    <row r="2" spans="1:9" x14ac:dyDescent="0.3">
      <c r="I2" s="55"/>
    </row>
    <row r="3" spans="1:9" x14ac:dyDescent="0.3">
      <c r="A3" s="130" t="s">
        <v>7</v>
      </c>
      <c r="B3" s="130"/>
      <c r="C3" s="130"/>
      <c r="D3" s="130"/>
      <c r="E3" s="130"/>
      <c r="F3" s="130"/>
      <c r="G3" s="130"/>
      <c r="H3" s="130"/>
      <c r="I3" s="130"/>
    </row>
    <row r="4" spans="1:9" x14ac:dyDescent="0.3">
      <c r="A4" s="130" t="s">
        <v>161</v>
      </c>
      <c r="B4" s="130"/>
      <c r="C4" s="130"/>
      <c r="D4" s="130"/>
      <c r="E4" s="130"/>
      <c r="F4" s="130"/>
      <c r="G4" s="130"/>
      <c r="H4" s="130"/>
      <c r="I4" s="130"/>
    </row>
    <row r="6" spans="1:9" s="38" customFormat="1" x14ac:dyDescent="0.3">
      <c r="A6" s="216" t="str">
        <f>'2717130 розрахунок'!A3:H3</f>
        <v>1. 2717130 Управління соціально - економічного розвитку Глухівської міської ради</v>
      </c>
      <c r="B6" s="216"/>
      <c r="C6" s="216"/>
      <c r="D6" s="216"/>
      <c r="E6" s="216"/>
      <c r="F6" s="216"/>
      <c r="G6" s="216"/>
      <c r="H6" s="216"/>
      <c r="I6" s="216"/>
    </row>
    <row r="7" spans="1:9" s="39" customFormat="1" ht="15.75" x14ac:dyDescent="0.25">
      <c r="A7" s="40" t="s">
        <v>0</v>
      </c>
      <c r="B7" s="40"/>
      <c r="C7" s="40"/>
      <c r="D7" s="40"/>
      <c r="E7" s="40"/>
      <c r="F7" s="40"/>
      <c r="G7" s="40"/>
      <c r="H7" s="40"/>
      <c r="I7" s="40"/>
    </row>
    <row r="8" spans="1:9" s="38" customFormat="1" x14ac:dyDescent="0.3">
      <c r="A8" s="216" t="str">
        <f>'2717130 розрахунок'!A5:H5</f>
        <v>2. 2717130 Управління соціально - економічного розвитку Глухівської міської ради</v>
      </c>
      <c r="B8" s="216"/>
      <c r="C8" s="216"/>
      <c r="D8" s="216"/>
      <c r="E8" s="216"/>
      <c r="F8" s="216"/>
      <c r="G8" s="216"/>
      <c r="H8" s="216"/>
      <c r="I8" s="216"/>
    </row>
    <row r="9" spans="1:9" s="39" customFormat="1" ht="15.75" x14ac:dyDescent="0.25">
      <c r="A9" s="40" t="s">
        <v>1</v>
      </c>
      <c r="B9" s="40"/>
      <c r="C9" s="40"/>
      <c r="D9" s="40"/>
      <c r="E9" s="40"/>
      <c r="F9" s="40"/>
      <c r="G9" s="40"/>
      <c r="H9" s="40"/>
      <c r="I9" s="40"/>
    </row>
    <row r="10" spans="1:9" s="38" customFormat="1" x14ac:dyDescent="0.3">
      <c r="A10" s="87" t="str">
        <f>'2717130 розрахунок'!A7:H7</f>
        <v>3. 2717130 Здійснення заходів із землеустрою</v>
      </c>
      <c r="B10" s="88"/>
      <c r="C10" s="88"/>
      <c r="D10" s="88"/>
      <c r="E10" s="88"/>
      <c r="F10" s="88"/>
      <c r="G10" s="88"/>
      <c r="H10" s="88"/>
      <c r="I10" s="88"/>
    </row>
    <row r="11" spans="1:9" s="39" customFormat="1" ht="15.75" x14ac:dyDescent="0.25">
      <c r="A11" s="40" t="s">
        <v>17</v>
      </c>
      <c r="B11" s="40"/>
      <c r="C11" s="40"/>
      <c r="D11" s="40"/>
      <c r="E11" s="40"/>
      <c r="F11" s="40"/>
      <c r="G11" s="40"/>
      <c r="H11" s="40"/>
      <c r="I11" s="40"/>
    </row>
    <row r="12" spans="1:9" x14ac:dyDescent="0.3">
      <c r="A12" s="131" t="s">
        <v>8</v>
      </c>
      <c r="B12" s="131"/>
      <c r="C12" s="131"/>
      <c r="D12" s="131"/>
      <c r="E12" s="131"/>
      <c r="F12" s="131"/>
      <c r="G12" s="131"/>
      <c r="H12" s="131"/>
      <c r="I12" s="131"/>
    </row>
    <row r="13" spans="1:9" x14ac:dyDescent="0.3">
      <c r="A13" s="132" t="s">
        <v>2</v>
      </c>
      <c r="B13" s="132" t="s">
        <v>78</v>
      </c>
      <c r="C13" s="132"/>
      <c r="D13" s="132"/>
      <c r="E13" s="132"/>
      <c r="F13" s="132"/>
      <c r="G13" s="133" t="s">
        <v>9</v>
      </c>
      <c r="H13" s="133"/>
      <c r="I13" s="133"/>
    </row>
    <row r="14" spans="1:9" ht="37.5" x14ac:dyDescent="0.3">
      <c r="A14" s="132"/>
      <c r="B14" s="132"/>
      <c r="C14" s="132"/>
      <c r="D14" s="132"/>
      <c r="E14" s="132"/>
      <c r="F14" s="132"/>
      <c r="G14" s="112" t="s">
        <v>10</v>
      </c>
      <c r="H14" s="112" t="s">
        <v>11</v>
      </c>
      <c r="I14" s="112" t="s">
        <v>12</v>
      </c>
    </row>
    <row r="15" spans="1:9" x14ac:dyDescent="0.3">
      <c r="A15" s="112">
        <v>1</v>
      </c>
      <c r="B15" s="133">
        <v>2</v>
      </c>
      <c r="C15" s="133"/>
      <c r="D15" s="133"/>
      <c r="E15" s="133"/>
      <c r="F15" s="133"/>
      <c r="G15" s="112">
        <v>3</v>
      </c>
      <c r="H15" s="112">
        <v>4</v>
      </c>
      <c r="I15" s="112">
        <v>5</v>
      </c>
    </row>
    <row r="16" spans="1:9" ht="35.25" customHeight="1" x14ac:dyDescent="0.3">
      <c r="A16" s="7"/>
      <c r="B16" s="166" t="s">
        <v>132</v>
      </c>
      <c r="C16" s="167"/>
      <c r="D16" s="167"/>
      <c r="E16" s="167"/>
      <c r="F16" s="168"/>
      <c r="G16" s="25" t="s">
        <v>4</v>
      </c>
      <c r="H16" s="25" t="s">
        <v>4</v>
      </c>
      <c r="I16" s="25" t="s">
        <v>4</v>
      </c>
    </row>
    <row r="17" spans="1:9" x14ac:dyDescent="0.3">
      <c r="A17" s="7"/>
      <c r="B17" s="169" t="s">
        <v>3</v>
      </c>
      <c r="C17" s="170"/>
      <c r="D17" s="170"/>
      <c r="E17" s="170"/>
      <c r="F17" s="171"/>
      <c r="G17" s="79">
        <v>225</v>
      </c>
      <c r="H17" s="79">
        <v>0</v>
      </c>
      <c r="I17" s="79">
        <v>0</v>
      </c>
    </row>
    <row r="18" spans="1:9" ht="74.25" customHeight="1" x14ac:dyDescent="0.3">
      <c r="A18" s="112"/>
      <c r="B18" s="172" t="s">
        <v>130</v>
      </c>
      <c r="C18" s="228"/>
      <c r="D18" s="228"/>
      <c r="E18" s="228"/>
      <c r="F18" s="229"/>
      <c r="G18" s="31">
        <v>225</v>
      </c>
      <c r="H18" s="35">
        <v>0</v>
      </c>
      <c r="I18" s="111">
        <v>0</v>
      </c>
    </row>
    <row r="19" spans="1:9" x14ac:dyDescent="0.3">
      <c r="A19" s="4"/>
      <c r="B19" s="176" t="s">
        <v>13</v>
      </c>
      <c r="C19" s="177"/>
      <c r="D19" s="177"/>
      <c r="E19" s="177"/>
      <c r="F19" s="178"/>
      <c r="G19" s="84">
        <v>225</v>
      </c>
      <c r="H19" s="113">
        <v>0</v>
      </c>
      <c r="I19" s="84">
        <v>0</v>
      </c>
    </row>
    <row r="20" spans="1:9" ht="39.75" customHeight="1" x14ac:dyDescent="0.2">
      <c r="A20" s="213" t="s">
        <v>79</v>
      </c>
      <c r="B20" s="213"/>
      <c r="C20" s="213"/>
      <c r="D20" s="213"/>
      <c r="E20" s="213"/>
      <c r="F20" s="213"/>
      <c r="G20" s="213"/>
      <c r="H20" s="213"/>
      <c r="I20" s="213"/>
    </row>
    <row r="21" spans="1:9" x14ac:dyDescent="0.3">
      <c r="A21" s="140" t="s">
        <v>14</v>
      </c>
      <c r="B21" s="140"/>
      <c r="C21" s="140"/>
      <c r="D21" s="140"/>
      <c r="E21" s="140"/>
      <c r="F21" s="140"/>
      <c r="G21" s="140"/>
      <c r="H21" s="140"/>
      <c r="I21" s="140"/>
    </row>
    <row r="22" spans="1:9" x14ac:dyDescent="0.3">
      <c r="A22" s="5"/>
      <c r="B22" s="5"/>
      <c r="C22" s="5"/>
      <c r="D22" s="5"/>
      <c r="E22" s="5"/>
      <c r="F22" s="5"/>
      <c r="G22" s="5"/>
      <c r="H22" s="5"/>
      <c r="I22" s="5"/>
    </row>
    <row r="23" spans="1:9" ht="62.25" customHeight="1" x14ac:dyDescent="0.2">
      <c r="A23" s="24" t="s">
        <v>2</v>
      </c>
      <c r="B23" s="132" t="s">
        <v>21</v>
      </c>
      <c r="C23" s="132"/>
      <c r="D23" s="132"/>
      <c r="E23" s="179" t="s">
        <v>20</v>
      </c>
      <c r="F23" s="180"/>
      <c r="G23" s="180"/>
      <c r="H23" s="180"/>
      <c r="I23" s="181"/>
    </row>
    <row r="24" spans="1:9" x14ac:dyDescent="0.3">
      <c r="A24" s="1">
        <v>1</v>
      </c>
      <c r="B24" s="133">
        <v>2</v>
      </c>
      <c r="C24" s="133"/>
      <c r="D24" s="133"/>
      <c r="E24" s="133">
        <v>3</v>
      </c>
      <c r="F24" s="133"/>
      <c r="G24" s="133"/>
      <c r="H24" s="133"/>
      <c r="I24" s="133"/>
    </row>
    <row r="25" spans="1:9" ht="34.5" customHeight="1" x14ac:dyDescent="0.3">
      <c r="A25" s="4"/>
      <c r="B25" s="230"/>
      <c r="C25" s="231"/>
      <c r="D25" s="232"/>
      <c r="E25" s="200"/>
      <c r="F25" s="201"/>
      <c r="G25" s="201"/>
      <c r="H25" s="201"/>
      <c r="I25" s="202"/>
    </row>
    <row r="26" spans="1:9" x14ac:dyDescent="0.3">
      <c r="A26" s="4"/>
      <c r="B26" s="166"/>
      <c r="C26" s="167"/>
      <c r="D26" s="168"/>
      <c r="E26" s="182"/>
      <c r="F26" s="182"/>
      <c r="G26" s="182"/>
      <c r="H26" s="182"/>
      <c r="I26" s="182"/>
    </row>
    <row r="27" spans="1:9" x14ac:dyDescent="0.3">
      <c r="A27" s="4"/>
      <c r="B27" s="166"/>
      <c r="C27" s="167"/>
      <c r="D27" s="168"/>
      <c r="E27" s="182"/>
      <c r="F27" s="182"/>
      <c r="G27" s="182"/>
      <c r="H27" s="182"/>
      <c r="I27" s="182"/>
    </row>
    <row r="28" spans="1:9" ht="22.5" x14ac:dyDescent="0.2">
      <c r="A28" s="151" t="s">
        <v>22</v>
      </c>
      <c r="B28" s="151"/>
      <c r="C28" s="151"/>
      <c r="D28" s="151"/>
      <c r="E28" s="151"/>
      <c r="F28" s="151"/>
      <c r="G28" s="151"/>
      <c r="H28" s="151"/>
      <c r="I28" s="151"/>
    </row>
    <row r="29" spans="1:9" x14ac:dyDescent="0.2">
      <c r="A29" s="14"/>
      <c r="B29" s="152"/>
      <c r="C29" s="152"/>
      <c r="D29" s="152"/>
      <c r="E29" s="152"/>
      <c r="F29" s="152"/>
      <c r="G29" s="16"/>
      <c r="H29" s="17"/>
      <c r="I29" s="17"/>
    </row>
    <row r="30" spans="1:9" x14ac:dyDescent="0.3">
      <c r="A30" s="153" t="s">
        <v>43</v>
      </c>
      <c r="B30" s="153"/>
      <c r="C30" s="153"/>
      <c r="D30" s="153"/>
      <c r="E30" s="154" t="s">
        <v>15</v>
      </c>
      <c r="F30" s="154"/>
      <c r="G30" s="154"/>
      <c r="H30" s="183" t="s">
        <v>160</v>
      </c>
      <c r="I30" s="183"/>
    </row>
    <row r="31" spans="1:9" x14ac:dyDescent="0.3">
      <c r="A31" s="5"/>
      <c r="B31" s="5"/>
      <c r="C31" s="5"/>
      <c r="D31" s="5"/>
      <c r="E31" s="156" t="s">
        <v>5</v>
      </c>
      <c r="F31" s="156"/>
      <c r="G31" s="156"/>
      <c r="H31" s="156" t="s">
        <v>6</v>
      </c>
      <c r="I31" s="156"/>
    </row>
    <row r="32" spans="1:9" x14ac:dyDescent="0.3">
      <c r="A32" s="157"/>
      <c r="B32" s="157"/>
      <c r="C32" s="157"/>
      <c r="D32" s="157"/>
      <c r="E32" s="157"/>
      <c r="F32" s="157"/>
      <c r="G32" s="156"/>
      <c r="H32" s="156"/>
      <c r="I32" s="156"/>
    </row>
    <row r="33" spans="1:9" x14ac:dyDescent="0.2">
      <c r="A33" s="157"/>
      <c r="B33" s="157"/>
      <c r="C33" s="157"/>
      <c r="D33" s="157"/>
      <c r="E33" s="157"/>
      <c r="F33" s="157"/>
      <c r="G33" s="109"/>
      <c r="H33" s="109"/>
      <c r="I33" s="109"/>
    </row>
    <row r="34" spans="1:9" x14ac:dyDescent="0.3">
      <c r="A34" s="156"/>
      <c r="B34" s="156"/>
      <c r="C34" s="156"/>
      <c r="D34" s="156"/>
      <c r="E34" s="156"/>
      <c r="F34" s="156"/>
      <c r="G34" s="5"/>
      <c r="H34" s="5"/>
      <c r="I34" s="5"/>
    </row>
    <row r="35" spans="1:9" x14ac:dyDescent="0.3">
      <c r="A35" s="5"/>
      <c r="B35" s="5"/>
      <c r="C35" s="5"/>
      <c r="D35" s="5"/>
      <c r="E35" s="5"/>
      <c r="F35" s="5"/>
      <c r="G35" s="5"/>
      <c r="H35" s="5"/>
      <c r="I35" s="5"/>
    </row>
    <row r="36" spans="1:9" ht="12.75" x14ac:dyDescent="0.2">
      <c r="A36" s="55"/>
      <c r="B36" s="55"/>
      <c r="C36" s="55"/>
      <c r="D36" s="55"/>
      <c r="E36" s="55"/>
      <c r="F36" s="55"/>
      <c r="G36" s="55"/>
      <c r="H36" s="55"/>
      <c r="I36" s="55"/>
    </row>
    <row r="37" spans="1:9" ht="12.75" x14ac:dyDescent="0.2">
      <c r="A37" s="158"/>
      <c r="B37" s="157"/>
      <c r="C37" s="157"/>
      <c r="D37" s="157"/>
      <c r="E37" s="157"/>
      <c r="F37" s="157"/>
      <c r="G37" s="157"/>
      <c r="H37" s="157"/>
      <c r="I37" s="158"/>
    </row>
    <row r="38" spans="1:9" ht="12.75" x14ac:dyDescent="0.2">
      <c r="A38" s="158"/>
      <c r="B38" s="157"/>
      <c r="C38" s="157"/>
      <c r="D38" s="157"/>
      <c r="E38" s="157"/>
      <c r="F38" s="157"/>
      <c r="G38" s="157"/>
      <c r="H38" s="157"/>
      <c r="I38" s="158"/>
    </row>
    <row r="39" spans="1:9" x14ac:dyDescent="0.3">
      <c r="A39" s="5"/>
      <c r="B39" s="159"/>
      <c r="C39" s="159"/>
      <c r="D39" s="159"/>
      <c r="E39" s="159"/>
      <c r="F39" s="159"/>
      <c r="G39" s="159"/>
      <c r="H39" s="159"/>
      <c r="I39" s="5"/>
    </row>
    <row r="40" spans="1:9" x14ac:dyDescent="0.3">
      <c r="A40" s="5"/>
      <c r="B40" s="140"/>
      <c r="C40" s="140"/>
      <c r="D40" s="140"/>
      <c r="E40" s="140"/>
      <c r="F40" s="140"/>
      <c r="G40" s="140"/>
      <c r="H40" s="140"/>
      <c r="I40" s="5"/>
    </row>
    <row r="41" spans="1:9" x14ac:dyDescent="0.3">
      <c r="A41" s="106"/>
      <c r="B41" s="160"/>
      <c r="C41" s="160"/>
      <c r="D41" s="160"/>
      <c r="E41" s="160"/>
      <c r="F41" s="160"/>
      <c r="G41" s="160"/>
      <c r="H41" s="160"/>
      <c r="I41" s="5"/>
    </row>
    <row r="42" spans="1:9" x14ac:dyDescent="0.3">
      <c r="A42" s="5"/>
      <c r="B42" s="140"/>
      <c r="C42" s="140"/>
      <c r="D42" s="140"/>
      <c r="E42" s="140"/>
      <c r="F42" s="140"/>
      <c r="G42" s="140"/>
      <c r="H42" s="140"/>
      <c r="I42" s="14"/>
    </row>
    <row r="43" spans="1:9" x14ac:dyDescent="0.3">
      <c r="A43" s="5"/>
      <c r="B43" s="159"/>
      <c r="C43" s="159"/>
      <c r="D43" s="159"/>
      <c r="E43" s="159"/>
      <c r="F43" s="159"/>
      <c r="G43" s="159"/>
      <c r="H43" s="159"/>
      <c r="I43" s="14"/>
    </row>
    <row r="44" spans="1:9" x14ac:dyDescent="0.3">
      <c r="A44" s="5"/>
      <c r="B44" s="140"/>
      <c r="C44" s="140"/>
      <c r="D44" s="140"/>
      <c r="E44" s="140"/>
      <c r="F44" s="140"/>
      <c r="G44" s="140"/>
      <c r="H44" s="140"/>
      <c r="I44" s="14"/>
    </row>
    <row r="45" spans="1:9" x14ac:dyDescent="0.3">
      <c r="A45" s="5"/>
      <c r="B45" s="140"/>
      <c r="C45" s="140"/>
      <c r="D45" s="140"/>
      <c r="E45" s="140"/>
      <c r="F45" s="140"/>
      <c r="G45" s="140"/>
      <c r="H45" s="140"/>
      <c r="I45" s="14"/>
    </row>
    <row r="46" spans="1:9" x14ac:dyDescent="0.3">
      <c r="A46" s="5"/>
      <c r="B46" s="140"/>
      <c r="C46" s="140"/>
      <c r="D46" s="140"/>
      <c r="E46" s="140"/>
      <c r="F46" s="140"/>
      <c r="G46" s="140"/>
      <c r="H46" s="140"/>
      <c r="I46" s="14"/>
    </row>
    <row r="47" spans="1:9" x14ac:dyDescent="0.3">
      <c r="A47" s="5"/>
      <c r="B47" s="140"/>
      <c r="C47" s="140"/>
      <c r="D47" s="140"/>
      <c r="E47" s="140"/>
      <c r="F47" s="140"/>
      <c r="G47" s="140"/>
      <c r="H47" s="140"/>
      <c r="I47" s="14"/>
    </row>
    <row r="48" spans="1:9" x14ac:dyDescent="0.3">
      <c r="A48" s="5"/>
      <c r="B48" s="140"/>
      <c r="C48" s="140"/>
      <c r="D48" s="140"/>
      <c r="E48" s="140"/>
      <c r="F48" s="140"/>
      <c r="G48" s="140"/>
      <c r="H48" s="140"/>
      <c r="I48" s="14"/>
    </row>
    <row r="49" spans="1:9" x14ac:dyDescent="0.3">
      <c r="A49" s="5"/>
      <c r="B49" s="140"/>
      <c r="C49" s="140"/>
      <c r="D49" s="140"/>
      <c r="E49" s="140"/>
      <c r="F49" s="140"/>
      <c r="G49" s="140"/>
      <c r="H49" s="140"/>
      <c r="I49" s="14"/>
    </row>
    <row r="50" spans="1:9" x14ac:dyDescent="0.3">
      <c r="A50" s="5"/>
      <c r="B50" s="140"/>
      <c r="C50" s="140"/>
      <c r="D50" s="140"/>
      <c r="E50" s="140"/>
      <c r="F50" s="140"/>
      <c r="G50" s="140"/>
      <c r="H50" s="140"/>
      <c r="I50" s="14"/>
    </row>
    <row r="51" spans="1:9" x14ac:dyDescent="0.3">
      <c r="A51" s="5"/>
      <c r="B51" s="140"/>
      <c r="C51" s="140"/>
      <c r="D51" s="140"/>
      <c r="E51" s="140"/>
      <c r="F51" s="140"/>
      <c r="G51" s="140"/>
      <c r="H51" s="140"/>
      <c r="I51" s="14"/>
    </row>
    <row r="52" spans="1:9" x14ac:dyDescent="0.3">
      <c r="A52" s="5"/>
      <c r="B52" s="140"/>
      <c r="C52" s="140"/>
      <c r="D52" s="140"/>
      <c r="E52" s="140"/>
      <c r="F52" s="140"/>
      <c r="G52" s="140"/>
      <c r="H52" s="140"/>
      <c r="I52" s="14"/>
    </row>
    <row r="53" spans="1:9" x14ac:dyDescent="0.3">
      <c r="A53" s="106"/>
      <c r="B53" s="140"/>
      <c r="C53" s="140"/>
      <c r="D53" s="140"/>
      <c r="E53" s="140"/>
      <c r="F53" s="140"/>
      <c r="G53" s="140"/>
      <c r="H53" s="140"/>
      <c r="I53" s="14"/>
    </row>
    <row r="54" spans="1:9" x14ac:dyDescent="0.3">
      <c r="A54" s="5"/>
      <c r="B54" s="140"/>
      <c r="C54" s="140"/>
      <c r="D54" s="140"/>
      <c r="E54" s="140"/>
      <c r="F54" s="140"/>
      <c r="G54" s="140"/>
      <c r="H54" s="140"/>
      <c r="I54" s="14"/>
    </row>
    <row r="55" spans="1:9" x14ac:dyDescent="0.3">
      <c r="A55" s="5"/>
      <c r="B55" s="140"/>
      <c r="C55" s="140"/>
      <c r="D55" s="140"/>
      <c r="E55" s="140"/>
      <c r="F55" s="140"/>
      <c r="G55" s="140"/>
      <c r="H55" s="140"/>
      <c r="I55" s="14"/>
    </row>
    <row r="56" spans="1:9" x14ac:dyDescent="0.3">
      <c r="A56" s="5"/>
      <c r="B56" s="140"/>
      <c r="C56" s="140"/>
      <c r="D56" s="140"/>
      <c r="E56" s="140"/>
      <c r="F56" s="140"/>
      <c r="G56" s="140"/>
      <c r="H56" s="140"/>
      <c r="I56" s="14"/>
    </row>
    <row r="57" spans="1:9" x14ac:dyDescent="0.3">
      <c r="A57" s="5"/>
      <c r="B57" s="140"/>
      <c r="C57" s="140"/>
      <c r="D57" s="140"/>
      <c r="E57" s="140"/>
      <c r="F57" s="140"/>
      <c r="G57" s="140"/>
      <c r="H57" s="140"/>
      <c r="I57" s="14"/>
    </row>
    <row r="58" spans="1:9" x14ac:dyDescent="0.3">
      <c r="A58" s="5"/>
      <c r="B58" s="140"/>
      <c r="C58" s="140"/>
      <c r="D58" s="140"/>
      <c r="E58" s="140"/>
      <c r="F58" s="140"/>
      <c r="G58" s="140"/>
      <c r="H58" s="140"/>
      <c r="I58" s="14"/>
    </row>
    <row r="59" spans="1:9" x14ac:dyDescent="0.3">
      <c r="A59" s="5"/>
      <c r="B59" s="140"/>
      <c r="C59" s="140"/>
      <c r="D59" s="140"/>
      <c r="E59" s="140"/>
      <c r="F59" s="140"/>
      <c r="G59" s="140"/>
      <c r="H59" s="140"/>
      <c r="I59" s="14"/>
    </row>
    <row r="60" spans="1:9" x14ac:dyDescent="0.3">
      <c r="A60" s="106"/>
      <c r="B60" s="161"/>
      <c r="C60" s="161"/>
      <c r="D60" s="161"/>
      <c r="E60" s="161"/>
      <c r="F60" s="161"/>
      <c r="G60" s="161"/>
      <c r="H60" s="161"/>
      <c r="I60" s="14"/>
    </row>
    <row r="61" spans="1:9" x14ac:dyDescent="0.3">
      <c r="A61" s="5"/>
      <c r="B61" s="140"/>
      <c r="C61" s="140"/>
      <c r="D61" s="140"/>
      <c r="E61" s="140"/>
      <c r="F61" s="140"/>
      <c r="G61" s="140"/>
      <c r="H61" s="140"/>
      <c r="I61" s="14"/>
    </row>
    <row r="62" spans="1:9" x14ac:dyDescent="0.3">
      <c r="A62" s="5"/>
      <c r="B62" s="140"/>
      <c r="C62" s="140"/>
      <c r="D62" s="140"/>
      <c r="E62" s="140"/>
      <c r="F62" s="140"/>
      <c r="G62" s="140"/>
      <c r="H62" s="140"/>
      <c r="I62" s="109"/>
    </row>
    <row r="63" spans="1:9" x14ac:dyDescent="0.3">
      <c r="A63" s="5"/>
      <c r="B63" s="140"/>
      <c r="C63" s="140"/>
      <c r="D63" s="140"/>
      <c r="E63" s="140"/>
      <c r="F63" s="140"/>
      <c r="G63" s="140"/>
      <c r="H63" s="140"/>
      <c r="I63" s="109"/>
    </row>
    <row r="64" spans="1:9" x14ac:dyDescent="0.3">
      <c r="A64" s="5"/>
      <c r="B64" s="140"/>
      <c r="C64" s="140"/>
      <c r="D64" s="140"/>
      <c r="E64" s="140"/>
      <c r="F64" s="140"/>
      <c r="G64" s="140"/>
      <c r="H64" s="140"/>
      <c r="I64" s="109"/>
    </row>
    <row r="65" spans="1:9" x14ac:dyDescent="0.3">
      <c r="A65" s="5"/>
      <c r="B65" s="140"/>
      <c r="C65" s="140"/>
      <c r="D65" s="140"/>
      <c r="E65" s="140"/>
      <c r="F65" s="140"/>
      <c r="G65" s="140"/>
      <c r="H65" s="140"/>
      <c r="I65" s="109"/>
    </row>
    <row r="66" spans="1:9" x14ac:dyDescent="0.3">
      <c r="A66" s="5"/>
      <c r="B66" s="140"/>
      <c r="C66" s="140"/>
      <c r="D66" s="140"/>
      <c r="E66" s="140"/>
      <c r="F66" s="140"/>
      <c r="G66" s="140"/>
      <c r="H66" s="140"/>
      <c r="I66" s="109"/>
    </row>
    <row r="67" spans="1:9" x14ac:dyDescent="0.3">
      <c r="A67" s="5"/>
      <c r="B67" s="140"/>
      <c r="C67" s="140"/>
      <c r="D67" s="140"/>
      <c r="E67" s="140"/>
      <c r="F67" s="140"/>
      <c r="G67" s="140"/>
      <c r="H67" s="140"/>
      <c r="I67" s="109"/>
    </row>
    <row r="68" spans="1:9" x14ac:dyDescent="0.3">
      <c r="A68" s="5"/>
      <c r="B68" s="140"/>
      <c r="C68" s="140"/>
      <c r="D68" s="140"/>
      <c r="E68" s="140"/>
      <c r="F68" s="140"/>
      <c r="G68" s="140"/>
      <c r="H68" s="140"/>
      <c r="I68" s="109"/>
    </row>
    <row r="69" spans="1:9" x14ac:dyDescent="0.3">
      <c r="A69" s="5"/>
      <c r="B69" s="162"/>
      <c r="C69" s="162"/>
      <c r="D69" s="162"/>
      <c r="E69" s="162"/>
      <c r="F69" s="162"/>
      <c r="G69" s="162"/>
      <c r="H69" s="162"/>
      <c r="I69" s="109"/>
    </row>
    <row r="70" spans="1:9" x14ac:dyDescent="0.3">
      <c r="A70" s="5"/>
      <c r="B70" s="140"/>
      <c r="C70" s="140"/>
      <c r="D70" s="140"/>
      <c r="E70" s="140"/>
      <c r="F70" s="140"/>
      <c r="G70" s="140"/>
      <c r="H70" s="140"/>
      <c r="I70" s="109"/>
    </row>
    <row r="71" spans="1:9" x14ac:dyDescent="0.3">
      <c r="A71" s="5"/>
      <c r="B71" s="140"/>
      <c r="C71" s="140"/>
      <c r="D71" s="140"/>
      <c r="E71" s="140"/>
      <c r="F71" s="140"/>
      <c r="G71" s="140"/>
      <c r="H71" s="140"/>
      <c r="I71" s="109"/>
    </row>
    <row r="72" spans="1:9" x14ac:dyDescent="0.3">
      <c r="A72" s="5"/>
      <c r="B72" s="140"/>
      <c r="C72" s="140"/>
      <c r="D72" s="140"/>
      <c r="E72" s="140"/>
      <c r="F72" s="140"/>
      <c r="G72" s="140"/>
      <c r="H72" s="140"/>
      <c r="I72" s="109"/>
    </row>
    <row r="73" spans="1:9" x14ac:dyDescent="0.3">
      <c r="A73" s="5"/>
      <c r="B73" s="140"/>
      <c r="C73" s="140"/>
      <c r="D73" s="140"/>
      <c r="E73" s="140"/>
      <c r="F73" s="140"/>
      <c r="G73" s="140"/>
      <c r="H73" s="140"/>
      <c r="I73" s="109"/>
    </row>
    <row r="74" spans="1:9" x14ac:dyDescent="0.3">
      <c r="A74" s="5"/>
      <c r="B74" s="140"/>
      <c r="C74" s="140"/>
      <c r="D74" s="140"/>
      <c r="E74" s="140"/>
      <c r="F74" s="140"/>
      <c r="G74" s="140"/>
      <c r="H74" s="140"/>
      <c r="I74" s="109"/>
    </row>
    <row r="75" spans="1:9" x14ac:dyDescent="0.3">
      <c r="A75" s="5"/>
      <c r="B75" s="140"/>
      <c r="C75" s="140"/>
      <c r="D75" s="140"/>
      <c r="E75" s="140"/>
      <c r="F75" s="140"/>
      <c r="G75" s="140"/>
      <c r="H75" s="140"/>
      <c r="I75" s="109"/>
    </row>
    <row r="76" spans="1:9" x14ac:dyDescent="0.3">
      <c r="A76" s="5"/>
      <c r="B76" s="140"/>
      <c r="C76" s="140"/>
      <c r="D76" s="140"/>
      <c r="E76" s="140"/>
      <c r="F76" s="140"/>
      <c r="G76" s="140"/>
      <c r="H76" s="140"/>
      <c r="I76" s="109"/>
    </row>
    <row r="77" spans="1:9" x14ac:dyDescent="0.3">
      <c r="A77" s="5"/>
      <c r="B77" s="140"/>
      <c r="C77" s="140"/>
      <c r="D77" s="140"/>
      <c r="E77" s="140"/>
      <c r="F77" s="140"/>
      <c r="G77" s="140"/>
      <c r="H77" s="140"/>
      <c r="I77" s="109"/>
    </row>
    <row r="78" spans="1:9" x14ac:dyDescent="0.3">
      <c r="A78" s="5"/>
      <c r="B78" s="140"/>
      <c r="C78" s="140"/>
      <c r="D78" s="140"/>
      <c r="E78" s="140"/>
      <c r="F78" s="140"/>
      <c r="G78" s="140"/>
      <c r="H78" s="140"/>
      <c r="I78" s="109"/>
    </row>
    <row r="79" spans="1:9" x14ac:dyDescent="0.3">
      <c r="A79" s="5"/>
      <c r="B79" s="140"/>
      <c r="C79" s="140"/>
      <c r="D79" s="140"/>
      <c r="E79" s="140"/>
      <c r="F79" s="140"/>
      <c r="G79" s="140"/>
      <c r="H79" s="140"/>
      <c r="I79" s="109"/>
    </row>
    <row r="80" spans="1:9" x14ac:dyDescent="0.3">
      <c r="A80" s="5"/>
      <c r="B80" s="140"/>
      <c r="C80" s="140"/>
      <c r="D80" s="140"/>
      <c r="E80" s="140"/>
      <c r="F80" s="140"/>
      <c r="G80" s="140"/>
      <c r="H80" s="140"/>
      <c r="I80" s="109"/>
    </row>
    <row r="81" spans="1:9" x14ac:dyDescent="0.3">
      <c r="A81" s="5"/>
      <c r="B81" s="140"/>
      <c r="C81" s="140"/>
      <c r="D81" s="140"/>
      <c r="E81" s="140"/>
      <c r="F81" s="140"/>
      <c r="G81" s="140"/>
      <c r="H81" s="140"/>
      <c r="I81" s="109"/>
    </row>
    <row r="82" spans="1:9" x14ac:dyDescent="0.3">
      <c r="A82" s="5"/>
      <c r="B82" s="140"/>
      <c r="C82" s="140"/>
      <c r="D82" s="140"/>
      <c r="E82" s="140"/>
      <c r="F82" s="140"/>
      <c r="G82" s="140"/>
      <c r="H82" s="140"/>
      <c r="I82" s="109"/>
    </row>
    <row r="83" spans="1:9" x14ac:dyDescent="0.3">
      <c r="A83" s="106"/>
      <c r="B83" s="161"/>
      <c r="C83" s="161"/>
      <c r="D83" s="161"/>
      <c r="E83" s="161"/>
      <c r="F83" s="161"/>
      <c r="G83" s="161"/>
      <c r="H83" s="161"/>
      <c r="I83" s="109"/>
    </row>
    <row r="84" spans="1:9" x14ac:dyDescent="0.3">
      <c r="A84" s="5"/>
      <c r="B84" s="140"/>
      <c r="C84" s="140"/>
      <c r="D84" s="140"/>
      <c r="E84" s="140"/>
      <c r="F84" s="140"/>
      <c r="G84" s="140"/>
      <c r="H84" s="140"/>
      <c r="I84" s="109"/>
    </row>
    <row r="85" spans="1:9" x14ac:dyDescent="0.3">
      <c r="A85" s="5"/>
      <c r="B85" s="140"/>
      <c r="C85" s="140"/>
      <c r="D85" s="140"/>
      <c r="E85" s="140"/>
      <c r="F85" s="140"/>
      <c r="G85" s="140"/>
      <c r="H85" s="140"/>
      <c r="I85" s="14"/>
    </row>
    <row r="86" spans="1:9" x14ac:dyDescent="0.3">
      <c r="A86" s="5"/>
      <c r="B86" s="140"/>
      <c r="C86" s="140"/>
      <c r="D86" s="140"/>
      <c r="E86" s="140"/>
      <c r="F86" s="140"/>
      <c r="G86" s="140"/>
      <c r="H86" s="140"/>
      <c r="I86" s="109"/>
    </row>
    <row r="87" spans="1:9" x14ac:dyDescent="0.3">
      <c r="A87" s="5"/>
      <c r="B87" s="140"/>
      <c r="C87" s="140"/>
      <c r="D87" s="140"/>
      <c r="E87" s="140"/>
      <c r="F87" s="140"/>
      <c r="G87" s="140"/>
      <c r="H87" s="140"/>
      <c r="I87" s="14"/>
    </row>
    <row r="88" spans="1:9" x14ac:dyDescent="0.3">
      <c r="A88" s="106"/>
      <c r="B88" s="140"/>
      <c r="C88" s="140"/>
      <c r="D88" s="140"/>
      <c r="E88" s="140"/>
      <c r="F88" s="140"/>
      <c r="G88" s="140"/>
      <c r="H88" s="140"/>
      <c r="I88" s="14"/>
    </row>
    <row r="89" spans="1:9" x14ac:dyDescent="0.3">
      <c r="A89" s="5"/>
      <c r="B89" s="140"/>
      <c r="C89" s="140"/>
      <c r="D89" s="140"/>
      <c r="E89" s="140"/>
      <c r="F89" s="140"/>
      <c r="G89" s="140"/>
      <c r="H89" s="140"/>
      <c r="I89" s="14"/>
    </row>
    <row r="90" spans="1:9" x14ac:dyDescent="0.3">
      <c r="A90" s="5"/>
      <c r="B90" s="140"/>
      <c r="C90" s="140"/>
      <c r="D90" s="140"/>
      <c r="E90" s="140"/>
      <c r="F90" s="140"/>
      <c r="G90" s="140"/>
      <c r="H90" s="140"/>
      <c r="I90" s="14"/>
    </row>
    <row r="91" spans="1:9" x14ac:dyDescent="0.3">
      <c r="A91" s="5"/>
      <c r="B91" s="140"/>
      <c r="C91" s="140"/>
      <c r="D91" s="140"/>
      <c r="E91" s="140"/>
      <c r="F91" s="140"/>
      <c r="G91" s="140"/>
      <c r="H91" s="140"/>
      <c r="I91" s="14"/>
    </row>
    <row r="92" spans="1:9" x14ac:dyDescent="0.3">
      <c r="A92" s="5"/>
      <c r="B92" s="140"/>
      <c r="C92" s="140"/>
      <c r="D92" s="140"/>
      <c r="E92" s="140"/>
      <c r="F92" s="140"/>
      <c r="G92" s="140"/>
      <c r="H92" s="140"/>
      <c r="I92" s="14"/>
    </row>
    <row r="93" spans="1:9" x14ac:dyDescent="0.3">
      <c r="A93" s="5"/>
      <c r="B93" s="162"/>
      <c r="C93" s="162"/>
      <c r="D93" s="162"/>
      <c r="E93" s="162"/>
      <c r="F93" s="162"/>
      <c r="G93" s="162"/>
      <c r="H93" s="162"/>
      <c r="I93" s="14"/>
    </row>
    <row r="94" spans="1:9" x14ac:dyDescent="0.3">
      <c r="A94" s="5"/>
      <c r="B94" s="140"/>
      <c r="C94" s="140"/>
      <c r="D94" s="140"/>
      <c r="E94" s="140"/>
      <c r="F94" s="140"/>
      <c r="G94" s="140"/>
      <c r="H94" s="140"/>
      <c r="I94" s="14"/>
    </row>
    <row r="95" spans="1:9" x14ac:dyDescent="0.3">
      <c r="A95" s="106"/>
      <c r="B95" s="140"/>
      <c r="C95" s="140"/>
      <c r="D95" s="140"/>
      <c r="E95" s="140"/>
      <c r="F95" s="140"/>
      <c r="G95" s="140"/>
      <c r="H95" s="140"/>
      <c r="I95" s="14"/>
    </row>
    <row r="96" spans="1:9" x14ac:dyDescent="0.3">
      <c r="A96" s="106"/>
      <c r="B96" s="140"/>
      <c r="C96" s="140"/>
      <c r="D96" s="140"/>
      <c r="E96" s="140"/>
      <c r="F96" s="140"/>
      <c r="G96" s="140"/>
      <c r="H96" s="140"/>
      <c r="I96" s="14"/>
    </row>
    <row r="97" spans="1:9" x14ac:dyDescent="0.3">
      <c r="A97" s="114"/>
      <c r="B97" s="161"/>
      <c r="C97" s="161"/>
      <c r="D97" s="161"/>
      <c r="E97" s="161"/>
      <c r="F97" s="161"/>
      <c r="G97" s="161"/>
      <c r="H97" s="161"/>
      <c r="I97" s="14"/>
    </row>
    <row r="98" spans="1:9" x14ac:dyDescent="0.3">
      <c r="A98" s="106"/>
      <c r="B98" s="140"/>
      <c r="C98" s="140"/>
      <c r="D98" s="140"/>
      <c r="E98" s="140"/>
      <c r="F98" s="140"/>
      <c r="G98" s="140"/>
      <c r="H98" s="140"/>
      <c r="I98" s="14"/>
    </row>
    <row r="99" spans="1:9" x14ac:dyDescent="0.3">
      <c r="A99" s="106"/>
      <c r="B99" s="140"/>
      <c r="C99" s="140"/>
      <c r="D99" s="140"/>
      <c r="E99" s="140"/>
      <c r="F99" s="140"/>
      <c r="G99" s="140"/>
      <c r="H99" s="140"/>
      <c r="I99" s="14"/>
    </row>
    <row r="100" spans="1:9" x14ac:dyDescent="0.3">
      <c r="A100" s="106"/>
      <c r="B100" s="140"/>
      <c r="C100" s="140"/>
      <c r="D100" s="140"/>
      <c r="E100" s="140"/>
      <c r="F100" s="140"/>
      <c r="G100" s="140"/>
      <c r="H100" s="140"/>
      <c r="I100" s="14"/>
    </row>
    <row r="101" spans="1:9" x14ac:dyDescent="0.3">
      <c r="A101" s="106"/>
      <c r="B101" s="140"/>
      <c r="C101" s="140"/>
      <c r="D101" s="140"/>
      <c r="E101" s="140"/>
      <c r="F101" s="140"/>
      <c r="G101" s="140"/>
      <c r="H101" s="140"/>
      <c r="I101" s="14"/>
    </row>
    <row r="102" spans="1:9" x14ac:dyDescent="0.3">
      <c r="A102" s="106"/>
      <c r="B102" s="140"/>
      <c r="C102" s="140"/>
      <c r="D102" s="140"/>
      <c r="E102" s="140"/>
      <c r="F102" s="140"/>
      <c r="G102" s="140"/>
      <c r="H102" s="140"/>
      <c r="I102" s="14"/>
    </row>
    <row r="103" spans="1:9" x14ac:dyDescent="0.3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3">
      <c r="A104" s="5"/>
      <c r="B104" s="55"/>
      <c r="C104" s="55"/>
      <c r="D104" s="55"/>
      <c r="E104" s="55"/>
      <c r="F104" s="55"/>
      <c r="G104" s="55"/>
      <c r="H104" s="55"/>
      <c r="I104" s="55"/>
    </row>
    <row r="105" spans="1:9" x14ac:dyDescent="0.3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">
      <c r="A106" s="157"/>
      <c r="B106" s="157"/>
      <c r="C106" s="157"/>
      <c r="D106" s="157"/>
      <c r="E106" s="157"/>
      <c r="F106" s="157"/>
      <c r="G106" s="157"/>
      <c r="H106" s="55"/>
      <c r="I106" s="55"/>
    </row>
    <row r="107" spans="1:9" x14ac:dyDescent="0.2">
      <c r="A107" s="157"/>
      <c r="B107" s="157"/>
      <c r="C107" s="109"/>
      <c r="D107" s="109"/>
      <c r="E107" s="14"/>
      <c r="F107" s="109"/>
      <c r="G107" s="14"/>
      <c r="H107" s="109"/>
      <c r="I107" s="109"/>
    </row>
    <row r="108" spans="1:9" x14ac:dyDescent="0.3">
      <c r="A108" s="106"/>
      <c r="B108" s="106"/>
      <c r="C108" s="106"/>
      <c r="D108" s="106"/>
      <c r="E108" s="106"/>
      <c r="F108" s="106"/>
      <c r="G108" s="106"/>
      <c r="H108" s="106"/>
      <c r="I108" s="106"/>
    </row>
    <row r="109" spans="1:9" x14ac:dyDescent="0.3">
      <c r="A109" s="106"/>
      <c r="B109" s="108"/>
      <c r="C109" s="106"/>
      <c r="D109" s="106"/>
      <c r="E109" s="106"/>
      <c r="F109" s="106"/>
      <c r="G109" s="106"/>
      <c r="H109" s="106"/>
      <c r="I109" s="106"/>
    </row>
    <row r="110" spans="1:9" x14ac:dyDescent="0.3">
      <c r="A110" s="106"/>
      <c r="B110" s="107"/>
      <c r="C110" s="106"/>
      <c r="D110" s="106"/>
      <c r="E110" s="106"/>
      <c r="F110" s="106"/>
      <c r="G110" s="106"/>
      <c r="H110" s="106"/>
      <c r="I110" s="106"/>
    </row>
    <row r="111" spans="1:9" x14ac:dyDescent="0.3">
      <c r="A111" s="106"/>
      <c r="B111" s="107"/>
      <c r="C111" s="14"/>
      <c r="D111" s="14"/>
      <c r="E111" s="14"/>
      <c r="F111" s="14"/>
      <c r="G111" s="14"/>
      <c r="H111" s="14"/>
      <c r="I111" s="106"/>
    </row>
    <row r="112" spans="1:9" x14ac:dyDescent="0.3">
      <c r="A112" s="106"/>
      <c r="B112" s="107"/>
      <c r="C112" s="106"/>
      <c r="D112" s="106"/>
      <c r="E112" s="106"/>
      <c r="F112" s="106"/>
      <c r="G112" s="106"/>
      <c r="H112" s="106"/>
      <c r="I112" s="106"/>
    </row>
    <row r="113" spans="1:9" x14ac:dyDescent="0.3">
      <c r="A113" s="106"/>
      <c r="B113" s="110"/>
      <c r="C113" s="106"/>
      <c r="D113" s="106"/>
      <c r="E113" s="106"/>
      <c r="F113" s="106"/>
      <c r="G113" s="106"/>
      <c r="H113" s="106"/>
      <c r="I113" s="106"/>
    </row>
    <row r="114" spans="1:9" x14ac:dyDescent="0.3">
      <c r="E114" s="156"/>
      <c r="F114" s="156"/>
      <c r="G114" s="55"/>
      <c r="H114" s="55"/>
      <c r="I114" s="55"/>
    </row>
    <row r="115" spans="1:9" x14ac:dyDescent="0.3">
      <c r="B115" s="163"/>
      <c r="C115" s="163"/>
      <c r="D115" s="163"/>
      <c r="E115" s="163"/>
      <c r="F115" s="164"/>
      <c r="G115" s="164"/>
      <c r="H115" s="55"/>
      <c r="I115" s="55"/>
    </row>
    <row r="116" spans="1:9" x14ac:dyDescent="0.3">
      <c r="F116" s="156"/>
      <c r="G116" s="156"/>
      <c r="H116" s="55"/>
      <c r="I116" s="55"/>
    </row>
    <row r="117" spans="1:9" x14ac:dyDescent="0.3">
      <c r="F117" s="5"/>
      <c r="G117" s="5"/>
      <c r="H117" s="5"/>
      <c r="I117" s="5"/>
    </row>
    <row r="118" spans="1:9" x14ac:dyDescent="0.3">
      <c r="F118" s="5"/>
      <c r="G118" s="5"/>
      <c r="H118" s="5"/>
      <c r="I118" s="5"/>
    </row>
    <row r="119" spans="1:9" x14ac:dyDescent="0.3">
      <c r="B119" s="165"/>
      <c r="C119" s="165"/>
      <c r="F119" s="5"/>
      <c r="G119" s="5"/>
      <c r="H119" s="5"/>
      <c r="I119" s="5"/>
    </row>
    <row r="120" spans="1:9" x14ac:dyDescent="0.3">
      <c r="B120" s="163"/>
      <c r="C120" s="163"/>
      <c r="D120" s="163"/>
      <c r="E120" s="163"/>
      <c r="F120" s="164"/>
      <c r="G120" s="164"/>
      <c r="H120" s="55"/>
      <c r="I120" s="55"/>
    </row>
    <row r="121" spans="1:9" x14ac:dyDescent="0.3">
      <c r="F121" s="156"/>
      <c r="G121" s="156"/>
      <c r="H121" s="55"/>
      <c r="I121" s="55"/>
    </row>
  </sheetData>
  <mergeCells count="114">
    <mergeCell ref="F121:G121"/>
    <mergeCell ref="E114:F114"/>
    <mergeCell ref="B115:E115"/>
    <mergeCell ref="F115:G115"/>
    <mergeCell ref="F116:G116"/>
    <mergeCell ref="B119:C119"/>
    <mergeCell ref="B120:E120"/>
    <mergeCell ref="F120:G120"/>
    <mergeCell ref="B101:H101"/>
    <mergeCell ref="B102:H102"/>
    <mergeCell ref="A106:A107"/>
    <mergeCell ref="B106:B107"/>
    <mergeCell ref="C106:E106"/>
    <mergeCell ref="F106:G106"/>
    <mergeCell ref="B95:H95"/>
    <mergeCell ref="B96:H96"/>
    <mergeCell ref="B97:H97"/>
    <mergeCell ref="B98:H98"/>
    <mergeCell ref="B99:H99"/>
    <mergeCell ref="B100:H100"/>
    <mergeCell ref="B89:H89"/>
    <mergeCell ref="B90:H90"/>
    <mergeCell ref="B91:H91"/>
    <mergeCell ref="B92:H92"/>
    <mergeCell ref="B93:H93"/>
    <mergeCell ref="B94:H94"/>
    <mergeCell ref="B83:H83"/>
    <mergeCell ref="B84:H84"/>
    <mergeCell ref="B85:H85"/>
    <mergeCell ref="B86:H86"/>
    <mergeCell ref="B87:H87"/>
    <mergeCell ref="B88:H88"/>
    <mergeCell ref="B77:H77"/>
    <mergeCell ref="B78:H78"/>
    <mergeCell ref="B79:H79"/>
    <mergeCell ref="B80:H80"/>
    <mergeCell ref="B81:H81"/>
    <mergeCell ref="B82:H82"/>
    <mergeCell ref="B71:H71"/>
    <mergeCell ref="B72:H72"/>
    <mergeCell ref="B73:H73"/>
    <mergeCell ref="B74:H74"/>
    <mergeCell ref="B75:H75"/>
    <mergeCell ref="B76:H76"/>
    <mergeCell ref="B65:H65"/>
    <mergeCell ref="B66:H66"/>
    <mergeCell ref="B67:H67"/>
    <mergeCell ref="B68:H68"/>
    <mergeCell ref="B69:H69"/>
    <mergeCell ref="B70:H70"/>
    <mergeCell ref="B59:H59"/>
    <mergeCell ref="B60:H60"/>
    <mergeCell ref="B61:H61"/>
    <mergeCell ref="B62:H62"/>
    <mergeCell ref="B63:H63"/>
    <mergeCell ref="B64:H64"/>
    <mergeCell ref="B53:H53"/>
    <mergeCell ref="B54:H54"/>
    <mergeCell ref="B55:H55"/>
    <mergeCell ref="B56:H56"/>
    <mergeCell ref="B57:H57"/>
    <mergeCell ref="B58:H58"/>
    <mergeCell ref="B47:H47"/>
    <mergeCell ref="B48:H48"/>
    <mergeCell ref="B49:H49"/>
    <mergeCell ref="B50:H50"/>
    <mergeCell ref="B51:H51"/>
    <mergeCell ref="B52:H52"/>
    <mergeCell ref="B41:H41"/>
    <mergeCell ref="B42:H42"/>
    <mergeCell ref="B43:H43"/>
    <mergeCell ref="B44:H44"/>
    <mergeCell ref="B45:H45"/>
    <mergeCell ref="B46:H46"/>
    <mergeCell ref="A34:F34"/>
    <mergeCell ref="A37:A38"/>
    <mergeCell ref="B37:H38"/>
    <mergeCell ref="I37:I38"/>
    <mergeCell ref="B39:H39"/>
    <mergeCell ref="B40:H40"/>
    <mergeCell ref="A30:D30"/>
    <mergeCell ref="E30:G30"/>
    <mergeCell ref="H30:I30"/>
    <mergeCell ref="E31:G31"/>
    <mergeCell ref="H31:I31"/>
    <mergeCell ref="A32:F33"/>
    <mergeCell ref="G32:I32"/>
    <mergeCell ref="B26:D26"/>
    <mergeCell ref="E26:I26"/>
    <mergeCell ref="B27:D27"/>
    <mergeCell ref="E27:I27"/>
    <mergeCell ref="A28:I28"/>
    <mergeCell ref="B29:F29"/>
    <mergeCell ref="A21:I21"/>
    <mergeCell ref="B23:D23"/>
    <mergeCell ref="E23:I23"/>
    <mergeCell ref="B24:D24"/>
    <mergeCell ref="E24:I24"/>
    <mergeCell ref="B25:D25"/>
    <mergeCell ref="E25:I25"/>
    <mergeCell ref="B15:F15"/>
    <mergeCell ref="B16:F16"/>
    <mergeCell ref="B17:F17"/>
    <mergeCell ref="B18:F18"/>
    <mergeCell ref="B19:F19"/>
    <mergeCell ref="A20:I20"/>
    <mergeCell ref="A3:I3"/>
    <mergeCell ref="A4:I4"/>
    <mergeCell ref="A6:I6"/>
    <mergeCell ref="A8:I8"/>
    <mergeCell ref="A12:I12"/>
    <mergeCell ref="A13:A14"/>
    <mergeCell ref="B13:F14"/>
    <mergeCell ref="G13:I13"/>
  </mergeCells>
  <pageMargins left="0.7" right="0.7" top="0.75" bottom="0.75" header="0.3" footer="0.3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E21" sqref="E21"/>
    </sheetView>
  </sheetViews>
  <sheetFormatPr defaultRowHeight="12.75" x14ac:dyDescent="0.2"/>
  <cols>
    <col min="1" max="1" width="4.42578125" style="55" customWidth="1"/>
    <col min="2" max="2" width="42.5703125" style="55" customWidth="1"/>
    <col min="3" max="3" width="9.42578125" style="55" customWidth="1"/>
    <col min="4" max="4" width="10.5703125" style="55" customWidth="1"/>
    <col min="5" max="5" width="9.5703125" style="55" customWidth="1"/>
    <col min="6" max="6" width="11.42578125" style="55" customWidth="1"/>
    <col min="7" max="7" width="9.28515625" style="55" customWidth="1"/>
    <col min="8" max="8" width="10" style="55" customWidth="1"/>
  </cols>
  <sheetData>
    <row r="1" spans="1:8" ht="18.75" x14ac:dyDescent="0.3">
      <c r="A1" s="198" t="s">
        <v>137</v>
      </c>
      <c r="B1" s="198"/>
      <c r="C1" s="198"/>
      <c r="D1" s="198"/>
      <c r="E1" s="198"/>
      <c r="F1" s="198"/>
      <c r="G1" s="198"/>
      <c r="H1" s="198"/>
    </row>
    <row r="3" spans="1:8" s="61" customFormat="1" ht="18.75" x14ac:dyDescent="0.3">
      <c r="A3" s="216" t="s">
        <v>124</v>
      </c>
      <c r="B3" s="216"/>
      <c r="C3" s="216"/>
      <c r="D3" s="216"/>
      <c r="E3" s="216"/>
      <c r="F3" s="216"/>
      <c r="G3" s="216"/>
      <c r="H3" s="216"/>
    </row>
    <row r="4" spans="1:8" s="39" customFormat="1" ht="15.75" x14ac:dyDescent="0.25">
      <c r="A4" s="40" t="s">
        <v>0</v>
      </c>
      <c r="B4" s="40"/>
      <c r="C4" s="40"/>
      <c r="D4" s="40"/>
      <c r="E4" s="40"/>
      <c r="F4" s="40"/>
      <c r="G4" s="40"/>
      <c r="H4" s="40"/>
    </row>
    <row r="5" spans="1:8" ht="18.75" x14ac:dyDescent="0.3">
      <c r="A5" s="216" t="s">
        <v>125</v>
      </c>
      <c r="B5" s="216"/>
      <c r="C5" s="216"/>
      <c r="D5" s="216"/>
      <c r="E5" s="216"/>
      <c r="F5" s="216"/>
      <c r="G5" s="216"/>
      <c r="H5" s="216"/>
    </row>
    <row r="6" spans="1:8" s="39" customFormat="1" ht="15.75" x14ac:dyDescent="0.25">
      <c r="A6" s="40" t="s">
        <v>1</v>
      </c>
      <c r="B6" s="40"/>
      <c r="C6" s="40"/>
      <c r="D6" s="40"/>
      <c r="E6" s="40"/>
      <c r="F6" s="40"/>
      <c r="G6" s="40"/>
      <c r="H6" s="40"/>
    </row>
    <row r="7" spans="1:8" s="60" customFormat="1" ht="25.5" customHeight="1" x14ac:dyDescent="0.3">
      <c r="A7" s="217" t="s">
        <v>126</v>
      </c>
      <c r="B7" s="217"/>
      <c r="C7" s="217"/>
      <c r="D7" s="217"/>
      <c r="E7" s="217"/>
      <c r="F7" s="217"/>
      <c r="G7" s="217"/>
      <c r="H7" s="217"/>
    </row>
    <row r="8" spans="1:8" s="39" customFormat="1" ht="15.75" x14ac:dyDescent="0.25">
      <c r="A8" s="40" t="s">
        <v>17</v>
      </c>
      <c r="B8" s="40"/>
      <c r="C8" s="40"/>
      <c r="D8" s="40"/>
      <c r="E8" s="40"/>
      <c r="F8" s="40"/>
      <c r="G8" s="40"/>
      <c r="H8" s="40"/>
    </row>
    <row r="9" spans="1:8" s="39" customFormat="1" ht="15.75" x14ac:dyDescent="0.25">
      <c r="A9" s="199" t="s">
        <v>127</v>
      </c>
      <c r="B9" s="199"/>
      <c r="C9" s="199"/>
      <c r="D9" s="199"/>
      <c r="E9" s="199"/>
      <c r="F9" s="199"/>
      <c r="G9" s="199"/>
      <c r="H9" s="199"/>
    </row>
    <row r="10" spans="1:8" s="39" customFormat="1" ht="31.5" customHeight="1" x14ac:dyDescent="0.25">
      <c r="A10" s="220" t="s">
        <v>128</v>
      </c>
      <c r="B10" s="220"/>
      <c r="C10" s="220"/>
      <c r="D10" s="220"/>
      <c r="E10" s="220"/>
      <c r="F10" s="220"/>
      <c r="G10" s="220"/>
      <c r="H10" s="220"/>
    </row>
    <row r="11" spans="1:8" x14ac:dyDescent="0.2">
      <c r="A11" s="221" t="s">
        <v>48</v>
      </c>
      <c r="B11" s="222"/>
      <c r="C11" s="222"/>
      <c r="D11" s="222"/>
      <c r="E11" s="222"/>
      <c r="F11" s="222"/>
      <c r="G11" s="222"/>
      <c r="H11" s="223"/>
    </row>
    <row r="12" spans="1:8" x14ac:dyDescent="0.2">
      <c r="A12" s="218" t="s">
        <v>2</v>
      </c>
      <c r="B12" s="205" t="s">
        <v>26</v>
      </c>
      <c r="C12" s="206" t="s">
        <v>138</v>
      </c>
      <c r="D12" s="207"/>
      <c r="E12" s="208"/>
      <c r="F12" s="209" t="s">
        <v>139</v>
      </c>
      <c r="G12" s="209"/>
      <c r="H12" s="209"/>
    </row>
    <row r="13" spans="1:8" ht="25.5" x14ac:dyDescent="0.2">
      <c r="A13" s="219"/>
      <c r="B13" s="205"/>
      <c r="C13" s="42" t="s">
        <v>27</v>
      </c>
      <c r="D13" s="42" t="s">
        <v>28</v>
      </c>
      <c r="E13" s="42" t="s">
        <v>44</v>
      </c>
      <c r="F13" s="42" t="s">
        <v>27</v>
      </c>
      <c r="G13" s="42" t="s">
        <v>28</v>
      </c>
      <c r="H13" s="42" t="s">
        <v>29</v>
      </c>
    </row>
    <row r="14" spans="1:8" ht="14.25" x14ac:dyDescent="0.2">
      <c r="A14" s="194" t="s">
        <v>3</v>
      </c>
      <c r="B14" s="195"/>
      <c r="C14" s="195"/>
      <c r="D14" s="195"/>
      <c r="E14" s="195"/>
      <c r="F14" s="195"/>
      <c r="G14" s="195"/>
      <c r="H14" s="196"/>
    </row>
    <row r="15" spans="1:8" ht="17.25" customHeight="1" x14ac:dyDescent="0.25">
      <c r="A15" s="233" t="s">
        <v>130</v>
      </c>
      <c r="B15" s="234"/>
      <c r="C15" s="234"/>
      <c r="D15" s="234"/>
      <c r="E15" s="234"/>
      <c r="F15" s="234"/>
      <c r="G15" s="234"/>
      <c r="H15" s="235"/>
    </row>
    <row r="16" spans="1:8" ht="15" x14ac:dyDescent="0.25">
      <c r="A16" s="68"/>
      <c r="B16" s="48" t="s">
        <v>39</v>
      </c>
      <c r="C16" s="62"/>
      <c r="D16" s="62"/>
      <c r="E16" s="62"/>
      <c r="F16" s="44"/>
      <c r="G16" s="44"/>
      <c r="H16" s="44"/>
    </row>
    <row r="17" spans="1:8" ht="30" x14ac:dyDescent="0.25">
      <c r="A17" s="44">
        <v>1</v>
      </c>
      <c r="B17" s="45" t="s">
        <v>129</v>
      </c>
      <c r="C17" s="63">
        <v>10</v>
      </c>
      <c r="D17" s="63">
        <v>4</v>
      </c>
      <c r="E17" s="63">
        <v>0.4</v>
      </c>
      <c r="F17" s="63">
        <v>2</v>
      </c>
      <c r="G17" s="63">
        <v>2</v>
      </c>
      <c r="H17" s="63">
        <v>1</v>
      </c>
    </row>
    <row r="18" spans="1:8" ht="14.25" x14ac:dyDescent="0.2">
      <c r="A18" s="47"/>
      <c r="B18" s="51" t="s">
        <v>30</v>
      </c>
      <c r="C18" s="65"/>
      <c r="D18" s="65"/>
      <c r="E18" s="53">
        <v>0.4</v>
      </c>
      <c r="F18" s="53"/>
      <c r="G18" s="53"/>
      <c r="H18" s="53">
        <v>1</v>
      </c>
    </row>
    <row r="19" spans="1:8" ht="15" x14ac:dyDescent="0.25">
      <c r="A19" s="68"/>
      <c r="B19" s="48" t="s">
        <v>40</v>
      </c>
      <c r="C19" s="102"/>
      <c r="D19" s="102"/>
      <c r="E19" s="102"/>
      <c r="F19" s="63"/>
      <c r="G19" s="63"/>
      <c r="H19" s="63"/>
    </row>
    <row r="20" spans="1:8" ht="30.75" customHeight="1" x14ac:dyDescent="0.25">
      <c r="A20" s="44">
        <v>1</v>
      </c>
      <c r="B20" s="45" t="s">
        <v>131</v>
      </c>
      <c r="C20" s="63">
        <v>100</v>
      </c>
      <c r="D20" s="63">
        <v>40</v>
      </c>
      <c r="E20" s="63">
        <v>0.4</v>
      </c>
      <c r="F20" s="90">
        <v>100</v>
      </c>
      <c r="G20" s="90">
        <v>100</v>
      </c>
      <c r="H20" s="90">
        <v>1</v>
      </c>
    </row>
    <row r="21" spans="1:8" ht="15" x14ac:dyDescent="0.25">
      <c r="A21" s="44"/>
      <c r="B21" s="51" t="s">
        <v>30</v>
      </c>
      <c r="C21" s="66"/>
      <c r="D21" s="66"/>
      <c r="E21" s="53">
        <v>0.4</v>
      </c>
      <c r="F21" s="91"/>
      <c r="G21" s="91"/>
      <c r="H21" s="91">
        <f>ROUND((H20)/1,2)</f>
        <v>1</v>
      </c>
    </row>
    <row r="22" spans="1:8" ht="14.25" x14ac:dyDescent="0.2">
      <c r="A22" s="47"/>
      <c r="B22" s="225" t="s">
        <v>168</v>
      </c>
      <c r="C22" s="226"/>
      <c r="D22" s="226"/>
      <c r="E22" s="226"/>
      <c r="F22" s="226"/>
      <c r="G22" s="227"/>
      <c r="H22" s="53">
        <v>225</v>
      </c>
    </row>
    <row r="23" spans="1:8" ht="18" customHeight="1" x14ac:dyDescent="0.3">
      <c r="A23" s="54"/>
      <c r="B23" s="210" t="s">
        <v>31</v>
      </c>
      <c r="C23" s="211"/>
      <c r="D23" s="211"/>
      <c r="E23" s="211"/>
      <c r="F23" s="211"/>
      <c r="G23" s="212"/>
      <c r="H23" s="53">
        <v>225</v>
      </c>
    </row>
    <row r="24" spans="1:8" x14ac:dyDescent="0.2">
      <c r="A24" s="55" t="s">
        <v>42</v>
      </c>
    </row>
    <row r="26" spans="1:8" ht="18.75" customHeight="1" x14ac:dyDescent="0.2">
      <c r="A26" s="185" t="s">
        <v>43</v>
      </c>
      <c r="B26" s="185"/>
      <c r="C26" s="128"/>
      <c r="D26" s="185" t="s">
        <v>160</v>
      </c>
      <c r="E26" s="185"/>
      <c r="F26" s="185"/>
      <c r="G26" s="185"/>
      <c r="H26" s="185"/>
    </row>
    <row r="27" spans="1:8" ht="18.75" customHeight="1" x14ac:dyDescent="0.2">
      <c r="A27" s="103"/>
      <c r="B27" s="103"/>
      <c r="C27" s="103"/>
      <c r="D27" s="103"/>
      <c r="E27" s="103"/>
      <c r="F27" s="103"/>
      <c r="G27" s="103"/>
      <c r="H27" s="103"/>
    </row>
    <row r="28" spans="1:8" ht="15.75" customHeight="1" x14ac:dyDescent="0.2">
      <c r="A28" s="186" t="s">
        <v>45</v>
      </c>
      <c r="B28" s="186"/>
      <c r="C28" s="186"/>
      <c r="D28" s="186"/>
      <c r="E28" s="186"/>
      <c r="F28" s="186"/>
      <c r="G28" s="186"/>
      <c r="H28" s="186"/>
    </row>
    <row r="29" spans="1:8" ht="15.75" customHeight="1" x14ac:dyDescent="0.25">
      <c r="A29" s="224" t="s">
        <v>53</v>
      </c>
      <c r="B29" s="224"/>
      <c r="C29" s="224"/>
      <c r="D29" s="224"/>
      <c r="E29" s="224"/>
      <c r="F29" s="224"/>
      <c r="G29" s="224"/>
      <c r="H29" s="224"/>
    </row>
    <row r="30" spans="1:8" ht="15.75" customHeight="1" x14ac:dyDescent="0.25">
      <c r="A30" s="224" t="s">
        <v>56</v>
      </c>
      <c r="B30" s="224"/>
      <c r="C30" s="224"/>
      <c r="D30" s="224"/>
      <c r="E30" s="224"/>
      <c r="F30" s="224"/>
      <c r="G30" s="224"/>
      <c r="H30" s="224"/>
    </row>
    <row r="31" spans="1:8" ht="15.75" customHeight="1" x14ac:dyDescent="0.25">
      <c r="A31" s="224" t="s">
        <v>54</v>
      </c>
      <c r="B31" s="224"/>
      <c r="C31" s="224"/>
      <c r="D31" s="224"/>
      <c r="E31" s="224"/>
      <c r="F31" s="224"/>
      <c r="G31" s="224"/>
      <c r="H31" s="224"/>
    </row>
    <row r="32" spans="1:8" ht="15.75" customHeight="1" x14ac:dyDescent="0.3">
      <c r="A32" s="224" t="s">
        <v>164</v>
      </c>
      <c r="B32" s="224"/>
      <c r="C32" s="224"/>
      <c r="D32" s="224"/>
      <c r="E32" s="224"/>
      <c r="F32" s="224"/>
      <c r="G32" s="224"/>
      <c r="H32" s="224"/>
    </row>
    <row r="33" spans="1:8" ht="15.75" customHeight="1" x14ac:dyDescent="0.25">
      <c r="A33" s="224" t="s">
        <v>55</v>
      </c>
      <c r="B33" s="224"/>
      <c r="C33" s="224"/>
      <c r="D33" s="224"/>
      <c r="E33" s="224"/>
      <c r="F33" s="224"/>
      <c r="G33" s="224"/>
      <c r="H33" s="224"/>
    </row>
    <row r="34" spans="1:8" ht="15.75" customHeight="1" x14ac:dyDescent="0.25">
      <c r="A34" s="224" t="s">
        <v>57</v>
      </c>
      <c r="B34" s="224"/>
      <c r="C34" s="224"/>
      <c r="D34" s="224"/>
      <c r="E34" s="224"/>
      <c r="F34" s="224"/>
      <c r="G34" s="224"/>
      <c r="H34" s="224"/>
    </row>
    <row r="35" spans="1:8" ht="15.75" customHeight="1" x14ac:dyDescent="0.25">
      <c r="A35" s="224" t="s">
        <v>58</v>
      </c>
      <c r="B35" s="224"/>
      <c r="C35" s="224"/>
      <c r="D35" s="224"/>
      <c r="E35" s="224"/>
      <c r="F35" s="224"/>
      <c r="G35" s="224"/>
      <c r="H35" s="224"/>
    </row>
    <row r="36" spans="1:8" ht="15.75" customHeight="1" x14ac:dyDescent="0.3">
      <c r="A36" s="224" t="s">
        <v>165</v>
      </c>
      <c r="B36" s="224"/>
      <c r="C36" s="224"/>
      <c r="D36" s="224"/>
      <c r="E36" s="224"/>
      <c r="F36" s="224"/>
      <c r="G36" s="224"/>
      <c r="H36" s="224"/>
    </row>
    <row r="37" spans="1:8" ht="15.75" customHeight="1" x14ac:dyDescent="0.25">
      <c r="A37" s="224" t="s">
        <v>59</v>
      </c>
      <c r="B37" s="224"/>
      <c r="C37" s="224"/>
      <c r="D37" s="224"/>
      <c r="E37" s="224"/>
      <c r="F37" s="224"/>
      <c r="G37" s="224"/>
      <c r="H37" s="224"/>
    </row>
    <row r="38" spans="1:8" ht="15.75" customHeight="1" x14ac:dyDescent="0.25">
      <c r="A38" s="224" t="s">
        <v>73</v>
      </c>
      <c r="B38" s="224"/>
      <c r="C38" s="224"/>
      <c r="D38" s="224"/>
      <c r="E38" s="224"/>
      <c r="F38" s="224"/>
      <c r="G38" s="224"/>
      <c r="H38" s="224"/>
    </row>
    <row r="39" spans="1:8" ht="15.75" customHeight="1" x14ac:dyDescent="0.25">
      <c r="A39" s="224" t="s">
        <v>74</v>
      </c>
      <c r="B39" s="224"/>
      <c r="C39" s="224"/>
      <c r="D39" s="224"/>
      <c r="E39" s="224"/>
      <c r="F39" s="224"/>
      <c r="G39" s="224"/>
      <c r="H39" s="224"/>
    </row>
    <row r="40" spans="1:8" s="60" customFormat="1" ht="15.75" customHeight="1" x14ac:dyDescent="0.25">
      <c r="A40" s="100" t="s">
        <v>166</v>
      </c>
      <c r="B40" s="104"/>
      <c r="C40" s="104"/>
      <c r="D40" s="104"/>
      <c r="E40" s="104"/>
      <c r="F40" s="104"/>
      <c r="G40" s="104"/>
      <c r="H40" s="104"/>
    </row>
    <row r="41" spans="1:8" s="60" customFormat="1" ht="15.75" customHeight="1" x14ac:dyDescent="0.25">
      <c r="A41" s="100" t="s">
        <v>167</v>
      </c>
      <c r="B41" s="104"/>
      <c r="C41" s="104"/>
      <c r="D41" s="104"/>
      <c r="E41" s="104"/>
      <c r="F41" s="104"/>
      <c r="G41" s="104"/>
      <c r="H41" s="104"/>
    </row>
    <row r="42" spans="1:8" ht="15.75" customHeight="1" x14ac:dyDescent="0.2">
      <c r="A42" s="186" t="s">
        <v>46</v>
      </c>
      <c r="B42" s="186"/>
      <c r="C42" s="186"/>
      <c r="D42" s="186"/>
      <c r="E42" s="186"/>
      <c r="F42" s="186"/>
      <c r="G42" s="186"/>
      <c r="H42" s="186"/>
    </row>
    <row r="43" spans="1:8" ht="30" customHeight="1" x14ac:dyDescent="0.25">
      <c r="A43" s="187" t="s">
        <v>60</v>
      </c>
      <c r="B43" s="187"/>
      <c r="C43" s="187"/>
      <c r="D43" s="187"/>
      <c r="E43" s="187"/>
      <c r="F43" s="187"/>
      <c r="G43" s="187"/>
      <c r="H43" s="187"/>
    </row>
    <row r="44" spans="1:8" ht="15.75" customHeight="1" x14ac:dyDescent="0.25">
      <c r="A44" s="187" t="s">
        <v>75</v>
      </c>
      <c r="B44" s="187"/>
      <c r="C44" s="187"/>
      <c r="D44" s="187"/>
      <c r="E44" s="187"/>
      <c r="F44" s="187"/>
      <c r="G44" s="187"/>
      <c r="H44" s="187"/>
    </row>
    <row r="45" spans="1:8" ht="15.75" customHeight="1" x14ac:dyDescent="0.25">
      <c r="A45" s="224" t="s">
        <v>169</v>
      </c>
      <c r="B45" s="224"/>
      <c r="C45" s="224"/>
      <c r="D45" s="224"/>
      <c r="E45" s="224"/>
      <c r="F45" s="224"/>
      <c r="G45" s="224"/>
      <c r="H45" s="224"/>
    </row>
    <row r="46" spans="1:8" ht="15.75" customHeight="1" x14ac:dyDescent="0.25">
      <c r="A46" s="100" t="s">
        <v>170</v>
      </c>
      <c r="B46" s="104"/>
      <c r="C46" s="104"/>
      <c r="D46" s="104"/>
      <c r="E46" s="104"/>
      <c r="F46" s="104"/>
      <c r="G46" s="104"/>
      <c r="H46" s="104"/>
    </row>
    <row r="47" spans="1:8" ht="30" customHeight="1" x14ac:dyDescent="0.25">
      <c r="A47" s="187" t="s">
        <v>47</v>
      </c>
      <c r="B47" s="187"/>
      <c r="C47" s="187"/>
      <c r="D47" s="187"/>
      <c r="E47" s="187"/>
      <c r="F47" s="187"/>
      <c r="G47" s="187"/>
      <c r="H47" s="187"/>
    </row>
    <row r="48" spans="1:8" s="38" customFormat="1" x14ac:dyDescent="0.2">
      <c r="A48" s="101" t="s">
        <v>76</v>
      </c>
      <c r="B48" s="86"/>
      <c r="C48" s="86"/>
      <c r="D48" s="86"/>
      <c r="E48" s="86"/>
      <c r="F48" s="86"/>
      <c r="G48" s="86"/>
      <c r="H48" s="86"/>
    </row>
    <row r="49" spans="1:8" s="38" customFormat="1" x14ac:dyDescent="0.2">
      <c r="A49" s="101" t="s">
        <v>77</v>
      </c>
      <c r="B49" s="86"/>
      <c r="C49" s="86"/>
      <c r="D49" s="86"/>
      <c r="E49" s="86"/>
      <c r="F49" s="86"/>
      <c r="G49" s="86"/>
      <c r="H49" s="86"/>
    </row>
    <row r="50" spans="1:8" s="38" customFormat="1" x14ac:dyDescent="0.2">
      <c r="A50" s="101" t="s">
        <v>84</v>
      </c>
      <c r="B50" s="86"/>
      <c r="C50" s="86"/>
      <c r="D50" s="86"/>
      <c r="E50" s="86"/>
      <c r="F50" s="86"/>
      <c r="G50" s="86"/>
      <c r="H50" s="86"/>
    </row>
    <row r="51" spans="1:8" s="38" customFormat="1" x14ac:dyDescent="0.2">
      <c r="A51" s="101" t="s">
        <v>83</v>
      </c>
      <c r="B51" s="86"/>
      <c r="C51" s="86"/>
      <c r="D51" s="86"/>
      <c r="E51" s="86"/>
      <c r="F51" s="86"/>
      <c r="G51" s="86"/>
      <c r="H51" s="86"/>
    </row>
    <row r="52" spans="1:8" s="38" customFormat="1" x14ac:dyDescent="0.2">
      <c r="A52" s="101" t="s">
        <v>85</v>
      </c>
      <c r="B52" s="86"/>
      <c r="C52" s="86"/>
      <c r="D52" s="86"/>
      <c r="E52" s="86"/>
      <c r="F52" s="86"/>
      <c r="G52" s="86"/>
      <c r="H52" s="86"/>
    </row>
    <row r="53" spans="1:8" s="38" customFormat="1" x14ac:dyDescent="0.2">
      <c r="A53" s="101" t="s">
        <v>86</v>
      </c>
      <c r="B53" s="86"/>
      <c r="C53" s="86"/>
      <c r="D53" s="86"/>
      <c r="E53" s="86"/>
      <c r="F53" s="86"/>
      <c r="G53" s="86"/>
      <c r="H53" s="86"/>
    </row>
    <row r="54" spans="1:8" s="38" customFormat="1" x14ac:dyDescent="0.2">
      <c r="A54" s="101" t="s">
        <v>89</v>
      </c>
      <c r="B54" s="86"/>
      <c r="C54" s="86"/>
      <c r="D54" s="86"/>
      <c r="E54" s="86"/>
      <c r="F54" s="86"/>
      <c r="G54" s="86"/>
      <c r="H54" s="86"/>
    </row>
    <row r="55" spans="1:8" s="38" customFormat="1" x14ac:dyDescent="0.2">
      <c r="A55" s="101" t="s">
        <v>87</v>
      </c>
      <c r="B55" s="86"/>
      <c r="C55" s="86"/>
      <c r="D55" s="86"/>
      <c r="E55" s="86"/>
      <c r="F55" s="86"/>
      <c r="G55" s="86"/>
      <c r="H55" s="86"/>
    </row>
    <row r="56" spans="1:8" s="38" customFormat="1" x14ac:dyDescent="0.2">
      <c r="A56" s="101" t="s">
        <v>88</v>
      </c>
      <c r="B56" s="86"/>
      <c r="C56" s="86"/>
      <c r="D56" s="86"/>
      <c r="E56" s="86"/>
      <c r="F56" s="86"/>
      <c r="G56" s="86"/>
      <c r="H56" s="86"/>
    </row>
    <row r="57" spans="1:8" s="38" customFormat="1" x14ac:dyDescent="0.2">
      <c r="A57" s="101" t="s">
        <v>90</v>
      </c>
      <c r="B57" s="86"/>
      <c r="C57" s="86"/>
      <c r="D57" s="86"/>
      <c r="E57" s="86"/>
      <c r="F57" s="86"/>
      <c r="G57" s="86"/>
      <c r="H57" s="86"/>
    </row>
    <row r="58" spans="1:8" s="38" customFormat="1" x14ac:dyDescent="0.2">
      <c r="A58" s="101" t="s">
        <v>91</v>
      </c>
      <c r="B58" s="86"/>
      <c r="C58" s="86"/>
      <c r="D58" s="86"/>
      <c r="E58" s="86"/>
      <c r="F58" s="86"/>
      <c r="G58" s="86"/>
      <c r="H58" s="86"/>
    </row>
  </sheetData>
  <mergeCells count="34">
    <mergeCell ref="A14:H14"/>
    <mergeCell ref="A1:H1"/>
    <mergeCell ref="A3:H3"/>
    <mergeCell ref="A5:H5"/>
    <mergeCell ref="A7:H7"/>
    <mergeCell ref="A9:H9"/>
    <mergeCell ref="A10:H10"/>
    <mergeCell ref="A11:H11"/>
    <mergeCell ref="A12:A13"/>
    <mergeCell ref="B12:B13"/>
    <mergeCell ref="C12:E12"/>
    <mergeCell ref="F12:H12"/>
    <mergeCell ref="A15:H15"/>
    <mergeCell ref="B22:G22"/>
    <mergeCell ref="B23:G23"/>
    <mergeCell ref="A26:B26"/>
    <mergeCell ref="D26:H26"/>
    <mergeCell ref="A39:H39"/>
    <mergeCell ref="A28:H28"/>
    <mergeCell ref="A29:H29"/>
    <mergeCell ref="A30:H30"/>
    <mergeCell ref="A31:H31"/>
    <mergeCell ref="A32:H32"/>
    <mergeCell ref="A33:H33"/>
    <mergeCell ref="A34:H34"/>
    <mergeCell ref="A35:H35"/>
    <mergeCell ref="A36:H36"/>
    <mergeCell ref="A37:H37"/>
    <mergeCell ref="A38:H38"/>
    <mergeCell ref="A42:H42"/>
    <mergeCell ref="A43:H43"/>
    <mergeCell ref="A44:H44"/>
    <mergeCell ref="A45:H45"/>
    <mergeCell ref="A47:H47"/>
  </mergeCells>
  <pageMargins left="0" right="0" top="0" bottom="0" header="0" footer="0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4</vt:i4>
      </vt:variant>
    </vt:vector>
  </HeadingPairs>
  <TitlesOfParts>
    <vt:vector size="11" baseType="lpstr">
      <vt:lpstr>Узагальнені результати </vt:lpstr>
      <vt:lpstr>2710160 результат</vt:lpstr>
      <vt:lpstr>2710160 розрахунок</vt:lpstr>
      <vt:lpstr>2710180 результат</vt:lpstr>
      <vt:lpstr>2710180 розрахунок</vt:lpstr>
      <vt:lpstr>2717130 результат</vt:lpstr>
      <vt:lpstr>2717130 розрахунок</vt:lpstr>
      <vt:lpstr>'2710160 результат'!Область_печати</vt:lpstr>
      <vt:lpstr>'2710180 результат'!Область_печати</vt:lpstr>
      <vt:lpstr>'2717130 результат'!Область_печати</vt:lpstr>
      <vt:lpstr>'Узагальнені результати 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Пользователь</cp:lastModifiedBy>
  <cp:lastPrinted>2020-02-11T14:09:36Z</cp:lastPrinted>
  <dcterms:created xsi:type="dcterms:W3CDTF">2011-12-28T06:22:35Z</dcterms:created>
  <dcterms:modified xsi:type="dcterms:W3CDTF">2020-04-13T08:15:26Z</dcterms:modified>
</cp:coreProperties>
</file>